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255" windowHeight="5730" activeTab="0"/>
  </bookViews>
  <sheets>
    <sheet name="270802.09" sheetId="1" r:id="rId1"/>
  </sheets>
  <definedNames>
    <definedName name="_ftn1" localSheetId="0">'270802.09'!$B$40</definedName>
    <definedName name="_ftn2" localSheetId="0">'270802.09'!$B$41</definedName>
    <definedName name="_ftnref1" localSheetId="0">'270802.09'!$F$8</definedName>
    <definedName name="_ftnref2" localSheetId="0">'270802.09'!$L$8</definedName>
  </definedNames>
  <calcPr fullCalcOnLoad="1"/>
</workbook>
</file>

<file path=xl/sharedStrings.xml><?xml version="1.0" encoding="utf-8"?>
<sst xmlns="http://schemas.openxmlformats.org/spreadsheetml/2006/main" count="174" uniqueCount="141">
  <si>
    <t>Индекс</t>
  </si>
  <si>
    <t>Наименование циклов, разделов, дисциплин, профессиональных модулей, МДК, практик</t>
  </si>
  <si>
    <t>Учебная нагрузка обучающихся (час.)</t>
  </si>
  <si>
    <t>Обязательная аудиторная</t>
  </si>
  <si>
    <t>I курс</t>
  </si>
  <si>
    <t>1 сем.</t>
  </si>
  <si>
    <t>** нед.</t>
  </si>
  <si>
    <t>2 сем.</t>
  </si>
  <si>
    <t>ОП.00</t>
  </si>
  <si>
    <t>Формы промежуточной аттестации</t>
  </si>
  <si>
    <t>в т.ч.</t>
  </si>
  <si>
    <t>Максимальная</t>
  </si>
  <si>
    <t>Самостоятельная работа</t>
  </si>
  <si>
    <t>ОП.01</t>
  </si>
  <si>
    <t>ОП.02</t>
  </si>
  <si>
    <t>ОП.03</t>
  </si>
  <si>
    <t>ОП.04</t>
  </si>
  <si>
    <t>ОП.05</t>
  </si>
  <si>
    <t>Безопасность жизнедеятельности</t>
  </si>
  <si>
    <t>П.00</t>
  </si>
  <si>
    <t>Профессиональные модули</t>
  </si>
  <si>
    <t>ОБЩЕПРОФЕССИОНАЛЬНЫЙ ЦИКЛ</t>
  </si>
  <si>
    <t>ПРОФЕССИОНАЛЬНЫЙ ЦИКЛ</t>
  </si>
  <si>
    <t>17 недель</t>
  </si>
  <si>
    <t>22 недели</t>
  </si>
  <si>
    <t>МДК.01.01</t>
  </si>
  <si>
    <t>МДК.03.01</t>
  </si>
  <si>
    <t>Всего занятий</t>
  </si>
  <si>
    <t xml:space="preserve">Распределение обязательной нагрузки по  семестрам </t>
  </si>
  <si>
    <t>УП.01</t>
  </si>
  <si>
    <t>Учебная практика</t>
  </si>
  <si>
    <t>УП.03</t>
  </si>
  <si>
    <t>ФК.00</t>
  </si>
  <si>
    <t>Физическая культура</t>
  </si>
  <si>
    <t>ВСЕГО:</t>
  </si>
  <si>
    <t>ГИА</t>
  </si>
  <si>
    <t>Государственная итоговая аттестация</t>
  </si>
  <si>
    <t>ВСЕГО</t>
  </si>
  <si>
    <t>дисциплин и междисциплинврных курсов</t>
  </si>
  <si>
    <t>учебной практики</t>
  </si>
  <si>
    <t>Государственная итоговая аттестация:</t>
  </si>
  <si>
    <t>производственной практики</t>
  </si>
  <si>
    <t>экзаменов</t>
  </si>
  <si>
    <t>дифференцированных зачетов</t>
  </si>
  <si>
    <t>зачетов</t>
  </si>
  <si>
    <t>Лабораторно-практические занятия</t>
  </si>
  <si>
    <t>ПМ.00</t>
  </si>
  <si>
    <t>ПМ.01</t>
  </si>
  <si>
    <t>ПМ.03</t>
  </si>
  <si>
    <t>О.00</t>
  </si>
  <si>
    <t>Русский язык</t>
  </si>
  <si>
    <t>Литература</t>
  </si>
  <si>
    <t>Иностранный язык</t>
  </si>
  <si>
    <t>История</t>
  </si>
  <si>
    <t>ОБЖ</t>
  </si>
  <si>
    <t>Математика</t>
  </si>
  <si>
    <t>Информатика и ИКТ</t>
  </si>
  <si>
    <t>II курс</t>
  </si>
  <si>
    <t>III курс</t>
  </si>
  <si>
    <t>ОП.06</t>
  </si>
  <si>
    <t>Химия</t>
  </si>
  <si>
    <t>Биология</t>
  </si>
  <si>
    <t>Физика</t>
  </si>
  <si>
    <t xml:space="preserve">Производственная практика </t>
  </si>
  <si>
    <t>ПП.01</t>
  </si>
  <si>
    <t>3 сем.</t>
  </si>
  <si>
    <t>4 сем.</t>
  </si>
  <si>
    <t>5 сем.</t>
  </si>
  <si>
    <t xml:space="preserve">-з/2дз/1э </t>
  </si>
  <si>
    <t>ПП.03</t>
  </si>
  <si>
    <t>ОД.01</t>
  </si>
  <si>
    <t>ОД.02</t>
  </si>
  <si>
    <t>ОД.03</t>
  </si>
  <si>
    <t>ОД.04</t>
  </si>
  <si>
    <t>ОД.05</t>
  </si>
  <si>
    <t>ОД.06</t>
  </si>
  <si>
    <t>ОД.07</t>
  </si>
  <si>
    <t>ОД.08</t>
  </si>
  <si>
    <t>ОД.09</t>
  </si>
  <si>
    <t>ОД.10</t>
  </si>
  <si>
    <t>ОД.11</t>
  </si>
  <si>
    <t>ОД.12</t>
  </si>
  <si>
    <t>ОБЩЕОБРАЗОВАТЕЛЬНЫЙ ЦИКЛ</t>
  </si>
  <si>
    <t>17  недель</t>
  </si>
  <si>
    <t>22      недели</t>
  </si>
  <si>
    <t>- ,- ,- , Э</t>
  </si>
  <si>
    <t>- ,- ,- , ДЗ</t>
  </si>
  <si>
    <t>- , З</t>
  </si>
  <si>
    <t>З, З, З, ДЗ</t>
  </si>
  <si>
    <t>- , ДЗ</t>
  </si>
  <si>
    <t>Основы материаловедения</t>
  </si>
  <si>
    <t>Основы электротехники</t>
  </si>
  <si>
    <t>Основы строительного черчения</t>
  </si>
  <si>
    <t>Основы технологии общестроительных работ</t>
  </si>
  <si>
    <t>Охрана труда и техника безопасности</t>
  </si>
  <si>
    <t>ДЗ</t>
  </si>
  <si>
    <t>Выполнение арматурных работ</t>
  </si>
  <si>
    <t>Технология арматурных работ</t>
  </si>
  <si>
    <t>Выполнение каменных работ</t>
  </si>
  <si>
    <t>Технология каменных работ</t>
  </si>
  <si>
    <t>МДК.03.02</t>
  </si>
  <si>
    <t>Технология монтажных работ при возведении кирпичных зданий</t>
  </si>
  <si>
    <t>ПМ.04</t>
  </si>
  <si>
    <t>Выполнение монтажных работ при возведении всех типов зданий и сооружений из сборных железобетонных и металлических конструкций</t>
  </si>
  <si>
    <t>Технология монтажных работ</t>
  </si>
  <si>
    <t>МДК.04.01</t>
  </si>
  <si>
    <t>УП.04</t>
  </si>
  <si>
    <t>ПП.04</t>
  </si>
  <si>
    <t>Выполнение сварочных работ ручной электродуговой сваркой</t>
  </si>
  <si>
    <t>ПМ.07</t>
  </si>
  <si>
    <t>Технология ручной электродуговой сварки</t>
  </si>
  <si>
    <t>16      недель</t>
  </si>
  <si>
    <t>6 сем.</t>
  </si>
  <si>
    <t>2  недели</t>
  </si>
  <si>
    <t>1 неделя</t>
  </si>
  <si>
    <t>1.1. Защита выпускной квалификационной работы с __________по______________ (всего 1 неделя)</t>
  </si>
  <si>
    <t>,</t>
  </si>
  <si>
    <t>-, - , ДЗ</t>
  </si>
  <si>
    <t xml:space="preserve">3з/4дз/4э </t>
  </si>
  <si>
    <t xml:space="preserve">- з/6 дз/1 э </t>
  </si>
  <si>
    <t xml:space="preserve">-з/3 дз/1э </t>
  </si>
  <si>
    <t xml:space="preserve">-з/9дз/4э </t>
  </si>
  <si>
    <t>Право</t>
  </si>
  <si>
    <t>Экономика</t>
  </si>
  <si>
    <t>География</t>
  </si>
  <si>
    <t>-,Э</t>
  </si>
  <si>
    <t>З</t>
  </si>
  <si>
    <t>-,-,-З</t>
  </si>
  <si>
    <t>-,-,-,З</t>
  </si>
  <si>
    <t>-,З</t>
  </si>
  <si>
    <t xml:space="preserve">6з/19дз/9э </t>
  </si>
  <si>
    <t>ОД.13</t>
  </si>
  <si>
    <t>ОД.14</t>
  </si>
  <si>
    <t>ОД.15</t>
  </si>
  <si>
    <t xml:space="preserve">Обществознание </t>
  </si>
  <si>
    <t>2. План учебного процесса  270802.09 Мастер общестроительных работ</t>
  </si>
  <si>
    <r>
      <rPr>
        <b/>
        <sz val="11"/>
        <color indexed="8"/>
        <rFont val="Times New Roman"/>
        <family val="1"/>
      </rPr>
      <t>Консультации на учебную группу по 4 часа в год</t>
    </r>
    <r>
      <rPr>
        <sz val="11"/>
        <color indexed="8"/>
        <rFont val="Times New Roman"/>
        <family val="1"/>
      </rPr>
      <t xml:space="preserve">  на обучающегося</t>
    </r>
  </si>
  <si>
    <t>УТВЕРЖДАЮ</t>
  </si>
  <si>
    <t>Директор КГБ ПОУ "ПСК"                                           В.Н.Глебов</t>
  </si>
  <si>
    <t>"____"_________________2015 г.</t>
  </si>
  <si>
    <t>3 курс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</si>
</sst>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Calibri"/>
      <family val="2"/>
    </font>
    <font>
      <b/>
      <sz val="16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8"/>
      <color indexed="10"/>
      <name val="Calibri"/>
      <family val="2"/>
    </font>
    <font>
      <b/>
      <i/>
      <sz val="16"/>
      <color indexed="8"/>
      <name val="Times New Roman"/>
      <family val="1"/>
    </font>
    <font>
      <sz val="20"/>
      <color indexed="8"/>
      <name val="Calibri"/>
      <family val="2"/>
    </font>
    <font>
      <sz val="20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3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sz val="20"/>
      <color indexed="10"/>
      <name val="Calibri"/>
      <family val="2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0"/>
      <color rgb="FF000000"/>
      <name val="Times New Roman"/>
      <family val="1"/>
    </font>
    <font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2"/>
      <color theme="1"/>
      <name val="Calibri"/>
      <family val="2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4"/>
      <color theme="1"/>
      <name val="Times New Roman"/>
      <family val="1"/>
    </font>
    <font>
      <sz val="18"/>
      <color rgb="FFFF0000"/>
      <name val="Calibri"/>
      <family val="2"/>
    </font>
    <font>
      <b/>
      <i/>
      <sz val="16"/>
      <color theme="1"/>
      <name val="Times New Roman"/>
      <family val="1"/>
    </font>
    <font>
      <sz val="10"/>
      <color rgb="FF000000"/>
      <name val="Times New Roman"/>
      <family val="1"/>
    </font>
    <font>
      <sz val="20"/>
      <color theme="1"/>
      <name val="Calibri"/>
      <family val="2"/>
    </font>
    <font>
      <sz val="20"/>
      <color theme="1"/>
      <name val="Times New Roman"/>
      <family val="1"/>
    </font>
    <font>
      <b/>
      <sz val="20"/>
      <color rgb="FF000000"/>
      <name val="Times New Roman"/>
      <family val="1"/>
    </font>
    <font>
      <sz val="20"/>
      <color rgb="FFFF0000"/>
      <name val="Calibri"/>
      <family val="2"/>
    </font>
    <font>
      <b/>
      <sz val="16"/>
      <color rgb="FF000000"/>
      <name val="Times New Roman"/>
      <family val="1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1"/>
      <name val="Calibri"/>
      <family val="2"/>
    </font>
    <font>
      <b/>
      <sz val="13"/>
      <color theme="1"/>
      <name val="Times New Roman"/>
      <family val="1"/>
    </font>
    <font>
      <b/>
      <sz val="1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/>
      <top style="medium"/>
      <bottom>
        <color indexed="63"/>
      </bottom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 style="thin"/>
      <top style="medium"/>
      <bottom>
        <color indexed="63"/>
      </bottom>
    </border>
    <border>
      <left/>
      <right/>
      <top style="medium"/>
      <bottom style="thin"/>
    </border>
    <border>
      <left style="medium"/>
      <right/>
      <top/>
      <bottom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 style="thin"/>
      <right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342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0" fillId="0" borderId="0" xfId="0" applyAlignment="1">
      <alignment horizontal="left"/>
    </xf>
    <xf numFmtId="0" fontId="62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63" fillId="0" borderId="11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wrapText="1"/>
    </xf>
    <xf numFmtId="0" fontId="62" fillId="0" borderId="13" xfId="0" applyFont="1" applyBorder="1" applyAlignment="1">
      <alignment horizontal="center" wrapText="1"/>
    </xf>
    <xf numFmtId="0" fontId="64" fillId="0" borderId="11" xfId="0" applyFont="1" applyBorder="1" applyAlignment="1">
      <alignment horizontal="center" vertical="center" wrapText="1"/>
    </xf>
    <xf numFmtId="0" fontId="65" fillId="0" borderId="14" xfId="0" applyFont="1" applyBorder="1" applyAlignment="1">
      <alignment horizontal="center" vertical="top" wrapText="1"/>
    </xf>
    <xf numFmtId="0" fontId="66" fillId="0" borderId="14" xfId="0" applyFont="1" applyBorder="1" applyAlignment="1">
      <alignment horizontal="center" vertical="top" wrapText="1"/>
    </xf>
    <xf numFmtId="0" fontId="67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49" fontId="66" fillId="0" borderId="16" xfId="0" applyNumberFormat="1" applyFont="1" applyBorder="1" applyAlignment="1">
      <alignment horizontal="center" wrapText="1"/>
    </xf>
    <xf numFmtId="0" fontId="63" fillId="0" borderId="15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66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65" fillId="33" borderId="0" xfId="0" applyFont="1" applyFill="1" applyBorder="1" applyAlignment="1">
      <alignment horizontal="center" vertical="center"/>
    </xf>
    <xf numFmtId="0" fontId="66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68" fillId="0" borderId="17" xfId="0" applyFont="1" applyBorder="1" applyAlignment="1">
      <alignment horizontal="center" vertical="center"/>
    </xf>
    <xf numFmtId="0" fontId="63" fillId="0" borderId="17" xfId="0" applyFont="1" applyBorder="1" applyAlignment="1">
      <alignment horizontal="center" wrapText="1"/>
    </xf>
    <xf numFmtId="0" fontId="68" fillId="0" borderId="15" xfId="0" applyFont="1" applyBorder="1" applyAlignment="1">
      <alignment horizontal="center" vertical="center"/>
    </xf>
    <xf numFmtId="0" fontId="63" fillId="0" borderId="17" xfId="0" applyFont="1" applyBorder="1" applyAlignment="1">
      <alignment horizontal="center" vertical="center" wrapText="1"/>
    </xf>
    <xf numFmtId="0" fontId="62" fillId="33" borderId="13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3" fillId="0" borderId="19" xfId="0" applyFont="1" applyBorder="1" applyAlignment="1">
      <alignment horizontal="center" vertical="center" wrapText="1"/>
    </xf>
    <xf numFmtId="49" fontId="66" fillId="0" borderId="15" xfId="0" applyNumberFormat="1" applyFont="1" applyBorder="1" applyAlignment="1">
      <alignment horizontal="center" vertical="center" wrapText="1"/>
    </xf>
    <xf numFmtId="0" fontId="65" fillId="2" borderId="15" xfId="0" applyFont="1" applyFill="1" applyBorder="1" applyAlignment="1">
      <alignment horizontal="center" vertical="center"/>
    </xf>
    <xf numFmtId="0" fontId="65" fillId="2" borderId="17" xfId="0" applyFont="1" applyFill="1" applyBorder="1" applyAlignment="1">
      <alignment horizontal="center" vertical="center"/>
    </xf>
    <xf numFmtId="0" fontId="68" fillId="2" borderId="15" xfId="0" applyFont="1" applyFill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0" fontId="65" fillId="2" borderId="15" xfId="0" applyFont="1" applyFill="1" applyBorder="1" applyAlignment="1">
      <alignment horizontal="center" vertical="center"/>
    </xf>
    <xf numFmtId="0" fontId="68" fillId="0" borderId="20" xfId="0" applyFont="1" applyBorder="1" applyAlignment="1">
      <alignment horizontal="center" vertical="center"/>
    </xf>
    <xf numFmtId="0" fontId="61" fillId="0" borderId="21" xfId="0" applyFont="1" applyBorder="1" applyAlignment="1">
      <alignment vertical="top"/>
    </xf>
    <xf numFmtId="0" fontId="61" fillId="0" borderId="22" xfId="0" applyFont="1" applyBorder="1" applyAlignment="1">
      <alignment vertical="top"/>
    </xf>
    <xf numFmtId="0" fontId="61" fillId="0" borderId="23" xfId="0" applyFont="1" applyBorder="1" applyAlignment="1">
      <alignment vertical="top"/>
    </xf>
    <xf numFmtId="49" fontId="63" fillId="0" borderId="16" xfId="0" applyNumberFormat="1" applyFont="1" applyBorder="1" applyAlignment="1">
      <alignment horizontal="center" wrapText="1"/>
    </xf>
    <xf numFmtId="0" fontId="63" fillId="0" borderId="15" xfId="0" applyFont="1" applyBorder="1" applyAlignment="1">
      <alignment horizontal="center" vertical="center" wrapText="1"/>
    </xf>
    <xf numFmtId="0" fontId="66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68" fillId="0" borderId="15" xfId="0" applyFont="1" applyBorder="1" applyAlignment="1">
      <alignment/>
    </xf>
    <xf numFmtId="49" fontId="69" fillId="2" borderId="15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65" fillId="0" borderId="0" xfId="0" applyFont="1" applyBorder="1" applyAlignment="1">
      <alignment vertical="center"/>
    </xf>
    <xf numFmtId="0" fontId="0" fillId="0" borderId="11" xfId="0" applyFont="1" applyBorder="1" applyAlignment="1">
      <alignment/>
    </xf>
    <xf numFmtId="0" fontId="70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61" fillId="0" borderId="0" xfId="0" applyFont="1" applyBorder="1" applyAlignment="1">
      <alignment/>
    </xf>
    <xf numFmtId="0" fontId="4" fillId="4" borderId="24" xfId="0" applyFont="1" applyFill="1" applyBorder="1" applyAlignment="1">
      <alignment horizontal="center" vertical="center" wrapText="1" shrinkToFit="1"/>
    </xf>
    <xf numFmtId="0" fontId="65" fillId="4" borderId="25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49" fontId="63" fillId="0" borderId="27" xfId="0" applyNumberFormat="1" applyFont="1" applyBorder="1" applyAlignment="1">
      <alignment horizontal="center" wrapText="1"/>
    </xf>
    <xf numFmtId="0" fontId="63" fillId="0" borderId="27" xfId="0" applyFont="1" applyBorder="1" applyAlignment="1">
      <alignment horizontal="center" wrapText="1"/>
    </xf>
    <xf numFmtId="0" fontId="6" fillId="0" borderId="28" xfId="0" applyFont="1" applyBorder="1" applyAlignment="1">
      <alignment horizontal="center" vertical="center" wrapText="1"/>
    </xf>
    <xf numFmtId="49" fontId="63" fillId="0" borderId="29" xfId="0" applyNumberFormat="1" applyFont="1" applyBorder="1" applyAlignment="1">
      <alignment horizontal="center" wrapText="1"/>
    </xf>
    <xf numFmtId="0" fontId="63" fillId="0" borderId="20" xfId="0" applyFont="1" applyBorder="1" applyAlignment="1">
      <alignment horizontal="center" wrapText="1"/>
    </xf>
    <xf numFmtId="0" fontId="65" fillId="4" borderId="30" xfId="0" applyFont="1" applyFill="1" applyBorder="1" applyAlignment="1">
      <alignment horizontal="center" vertical="center" wrapText="1"/>
    </xf>
    <xf numFmtId="0" fontId="63" fillId="0" borderId="31" xfId="0" applyFont="1" applyBorder="1" applyAlignment="1">
      <alignment horizontal="center" wrapText="1"/>
    </xf>
    <xf numFmtId="0" fontId="63" fillId="0" borderId="32" xfId="0" applyFont="1" applyBorder="1" applyAlignment="1">
      <alignment horizontal="center" wrapText="1"/>
    </xf>
    <xf numFmtId="0" fontId="0" fillId="0" borderId="17" xfId="0" applyFont="1" applyBorder="1" applyAlignment="1">
      <alignment/>
    </xf>
    <xf numFmtId="0" fontId="65" fillId="4" borderId="33" xfId="0" applyFont="1" applyFill="1" applyBorder="1" applyAlignment="1">
      <alignment horizontal="center" vertical="center" wrapText="1"/>
    </xf>
    <xf numFmtId="0" fontId="65" fillId="4" borderId="34" xfId="0" applyFont="1" applyFill="1" applyBorder="1" applyAlignment="1">
      <alignment horizontal="center" vertical="center" wrapText="1"/>
    </xf>
    <xf numFmtId="0" fontId="65" fillId="4" borderId="35" xfId="0" applyFont="1" applyFill="1" applyBorder="1" applyAlignment="1">
      <alignment horizontal="center" vertical="center" wrapText="1"/>
    </xf>
    <xf numFmtId="0" fontId="65" fillId="4" borderId="36" xfId="0" applyFont="1" applyFill="1" applyBorder="1" applyAlignment="1">
      <alignment horizontal="center" vertical="center" wrapText="1"/>
    </xf>
    <xf numFmtId="0" fontId="65" fillId="4" borderId="35" xfId="0" applyFont="1" applyFill="1" applyBorder="1" applyAlignment="1">
      <alignment horizontal="center" vertical="center"/>
    </xf>
    <xf numFmtId="0" fontId="65" fillId="2" borderId="35" xfId="0" applyFont="1" applyFill="1" applyBorder="1" applyAlignment="1">
      <alignment horizontal="center" vertical="center"/>
    </xf>
    <xf numFmtId="0" fontId="65" fillId="2" borderId="11" xfId="0" applyFont="1" applyFill="1" applyBorder="1" applyAlignment="1">
      <alignment horizontal="center" vertical="center"/>
    </xf>
    <xf numFmtId="0" fontId="0" fillId="0" borderId="37" xfId="0" applyFont="1" applyBorder="1" applyAlignment="1">
      <alignment/>
    </xf>
    <xf numFmtId="0" fontId="65" fillId="4" borderId="38" xfId="0" applyFont="1" applyFill="1" applyBorder="1" applyAlignment="1">
      <alignment horizontal="center" vertical="center"/>
    </xf>
    <xf numFmtId="0" fontId="65" fillId="4" borderId="39" xfId="0" applyFont="1" applyFill="1" applyBorder="1" applyAlignment="1">
      <alignment horizontal="center" vertical="center"/>
    </xf>
    <xf numFmtId="0" fontId="65" fillId="4" borderId="40" xfId="0" applyFont="1" applyFill="1" applyBorder="1" applyAlignment="1">
      <alignment horizontal="center" vertical="center"/>
    </xf>
    <xf numFmtId="0" fontId="65" fillId="4" borderId="10" xfId="0" applyFont="1" applyFill="1" applyBorder="1" applyAlignment="1">
      <alignment horizontal="center" vertical="center"/>
    </xf>
    <xf numFmtId="0" fontId="68" fillId="4" borderId="39" xfId="0" applyFont="1" applyFill="1" applyBorder="1" applyAlignment="1">
      <alignment horizontal="center" vertical="center"/>
    </xf>
    <xf numFmtId="0" fontId="65" fillId="4" borderId="39" xfId="0" applyFont="1" applyFill="1" applyBorder="1" applyAlignment="1">
      <alignment horizontal="center" vertical="center"/>
    </xf>
    <xf numFmtId="0" fontId="71" fillId="0" borderId="41" xfId="0" applyFont="1" applyBorder="1" applyAlignment="1">
      <alignment horizontal="center" vertical="center"/>
    </xf>
    <xf numFmtId="0" fontId="65" fillId="7" borderId="39" xfId="0" applyFont="1" applyFill="1" applyBorder="1" applyAlignment="1">
      <alignment horizontal="center" vertical="center"/>
    </xf>
    <xf numFmtId="0" fontId="65" fillId="7" borderId="40" xfId="0" applyFont="1" applyFill="1" applyBorder="1" applyAlignment="1">
      <alignment horizontal="center" vertical="center"/>
    </xf>
    <xf numFmtId="0" fontId="65" fillId="7" borderId="10" xfId="0" applyFont="1" applyFill="1" applyBorder="1" applyAlignment="1">
      <alignment horizontal="center" vertical="center"/>
    </xf>
    <xf numFmtId="0" fontId="65" fillId="7" borderId="42" xfId="0" applyFont="1" applyFill="1" applyBorder="1" applyAlignment="1">
      <alignment horizontal="center" vertical="center"/>
    </xf>
    <xf numFmtId="0" fontId="65" fillId="4" borderId="39" xfId="0" applyFont="1" applyFill="1" applyBorder="1" applyAlignment="1">
      <alignment horizontal="center" vertical="center" wrapText="1"/>
    </xf>
    <xf numFmtId="0" fontId="65" fillId="4" borderId="42" xfId="0" applyFont="1" applyFill="1" applyBorder="1" applyAlignment="1">
      <alignment horizontal="center" vertical="center" wrapText="1"/>
    </xf>
    <xf numFmtId="0" fontId="66" fillId="4" borderId="38" xfId="0" applyFont="1" applyFill="1" applyBorder="1" applyAlignment="1">
      <alignment horizontal="center" vertical="center" wrapText="1"/>
    </xf>
    <xf numFmtId="0" fontId="66" fillId="4" borderId="39" xfId="0" applyFont="1" applyFill="1" applyBorder="1" applyAlignment="1">
      <alignment horizontal="center" vertical="center" wrapText="1"/>
    </xf>
    <xf numFmtId="0" fontId="66" fillId="4" borderId="39" xfId="0" applyFont="1" applyFill="1" applyBorder="1" applyAlignment="1">
      <alignment horizontal="center" vertical="center" wrapText="1"/>
    </xf>
    <xf numFmtId="0" fontId="0" fillId="4" borderId="42" xfId="0" applyFill="1" applyBorder="1" applyAlignment="1">
      <alignment/>
    </xf>
    <xf numFmtId="49" fontId="69" fillId="4" borderId="25" xfId="0" applyNumberFormat="1" applyFont="1" applyFill="1" applyBorder="1" applyAlignment="1">
      <alignment horizontal="center" vertical="center" wrapText="1"/>
    </xf>
    <xf numFmtId="0" fontId="65" fillId="2" borderId="26" xfId="0" applyFont="1" applyFill="1" applyBorder="1" applyAlignment="1">
      <alignment horizontal="center" vertical="center"/>
    </xf>
    <xf numFmtId="0" fontId="72" fillId="2" borderId="27" xfId="0" applyFont="1" applyFill="1" applyBorder="1" applyAlignment="1">
      <alignment horizontal="center" vertical="center"/>
    </xf>
    <xf numFmtId="0" fontId="65" fillId="2" borderId="18" xfId="0" applyFont="1" applyFill="1" applyBorder="1" applyAlignment="1">
      <alignment horizontal="center" vertical="center"/>
    </xf>
    <xf numFmtId="0" fontId="0" fillId="2" borderId="37" xfId="0" applyFill="1" applyBorder="1" applyAlignment="1">
      <alignment/>
    </xf>
    <xf numFmtId="0" fontId="68" fillId="0" borderId="18" xfId="42" applyFont="1" applyBorder="1" applyAlignment="1" applyProtection="1">
      <alignment horizontal="center" vertical="center"/>
      <protection/>
    </xf>
    <xf numFmtId="0" fontId="0" fillId="2" borderId="37" xfId="0" applyFont="1" applyFill="1" applyBorder="1" applyAlignment="1">
      <alignment/>
    </xf>
    <xf numFmtId="0" fontId="68" fillId="0" borderId="43" xfId="42" applyFont="1" applyBorder="1" applyAlignment="1" applyProtection="1">
      <alignment horizontal="center" vertical="center"/>
      <protection/>
    </xf>
    <xf numFmtId="0" fontId="72" fillId="2" borderId="31" xfId="0" applyFont="1" applyFill="1" applyBorder="1" applyAlignment="1">
      <alignment horizontal="center" vertical="center"/>
    </xf>
    <xf numFmtId="0" fontId="0" fillId="4" borderId="42" xfId="0" applyFont="1" applyFill="1" applyBorder="1" applyAlignment="1">
      <alignment/>
    </xf>
    <xf numFmtId="0" fontId="65" fillId="4" borderId="39" xfId="0" applyFont="1" applyFill="1" applyBorder="1" applyAlignment="1">
      <alignment horizontal="center" vertical="center"/>
    </xf>
    <xf numFmtId="0" fontId="68" fillId="0" borderId="37" xfId="0" applyFont="1" applyBorder="1" applyAlignment="1">
      <alignment horizontal="center" vertical="center"/>
    </xf>
    <xf numFmtId="0" fontId="68" fillId="0" borderId="44" xfId="0" applyFont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73" fillId="0" borderId="0" xfId="0" applyFont="1" applyBorder="1" applyAlignment="1">
      <alignment/>
    </xf>
    <xf numFmtId="49" fontId="74" fillId="2" borderId="27" xfId="0" applyNumberFormat="1" applyFont="1" applyFill="1" applyBorder="1" applyAlignment="1">
      <alignment horizontal="center" vertical="center" wrapText="1"/>
    </xf>
    <xf numFmtId="0" fontId="65" fillId="4" borderId="45" xfId="0" applyFont="1" applyFill="1" applyBorder="1" applyAlignment="1">
      <alignment horizontal="center" vertical="center"/>
    </xf>
    <xf numFmtId="0" fontId="72" fillId="2" borderId="34" xfId="0" applyFont="1" applyFill="1" applyBorder="1" applyAlignment="1">
      <alignment horizontal="center" vertical="center"/>
    </xf>
    <xf numFmtId="0" fontId="72" fillId="2" borderId="46" xfId="0" applyFont="1" applyFill="1" applyBorder="1" applyAlignment="1">
      <alignment horizontal="center" vertical="center"/>
    </xf>
    <xf numFmtId="49" fontId="69" fillId="4" borderId="39" xfId="0" applyNumberFormat="1" applyFont="1" applyFill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/>
    </xf>
    <xf numFmtId="0" fontId="68" fillId="0" borderId="46" xfId="0" applyFont="1" applyBorder="1" applyAlignment="1">
      <alignment horizontal="center" vertical="center"/>
    </xf>
    <xf numFmtId="0" fontId="63" fillId="0" borderId="47" xfId="0" applyFont="1" applyBorder="1" applyAlignment="1">
      <alignment horizontal="center" vertical="center" wrapText="1"/>
    </xf>
    <xf numFmtId="0" fontId="63" fillId="0" borderId="16" xfId="0" applyFont="1" applyBorder="1" applyAlignment="1">
      <alignment horizontal="center" vertical="center" wrapText="1"/>
    </xf>
    <xf numFmtId="0" fontId="63" fillId="0" borderId="48" xfId="0" applyFont="1" applyBorder="1" applyAlignment="1">
      <alignment horizontal="center" vertical="center" wrapText="1"/>
    </xf>
    <xf numFmtId="0" fontId="66" fillId="4" borderId="42" xfId="0" applyFont="1" applyFill="1" applyBorder="1" applyAlignment="1">
      <alignment horizontal="center" vertical="center" wrapText="1"/>
    </xf>
    <xf numFmtId="49" fontId="63" fillId="0" borderId="16" xfId="0" applyNumberFormat="1" applyFont="1" applyBorder="1" applyAlignment="1">
      <alignment horizontal="center" vertical="center" wrapText="1"/>
    </xf>
    <xf numFmtId="0" fontId="65" fillId="4" borderId="45" xfId="0" applyFont="1" applyFill="1" applyBorder="1" applyAlignment="1">
      <alignment horizontal="center" vertical="center" wrapText="1"/>
    </xf>
    <xf numFmtId="49" fontId="69" fillId="7" borderId="39" xfId="0" applyNumberFormat="1" applyFont="1" applyFill="1" applyBorder="1" applyAlignment="1">
      <alignment horizontal="center" vertical="center" wrapText="1"/>
    </xf>
    <xf numFmtId="0" fontId="63" fillId="33" borderId="27" xfId="0" applyFont="1" applyFill="1" applyBorder="1" applyAlignment="1">
      <alignment horizontal="center" wrapText="1"/>
    </xf>
    <xf numFmtId="0" fontId="0" fillId="33" borderId="46" xfId="0" applyFill="1" applyBorder="1" applyAlignment="1">
      <alignment wrapText="1"/>
    </xf>
    <xf numFmtId="0" fontId="63" fillId="33" borderId="15" xfId="0" applyFont="1" applyFill="1" applyBorder="1" applyAlignment="1">
      <alignment horizontal="center" wrapText="1"/>
    </xf>
    <xf numFmtId="0" fontId="0" fillId="33" borderId="37" xfId="0" applyFill="1" applyBorder="1" applyAlignment="1">
      <alignment wrapText="1"/>
    </xf>
    <xf numFmtId="0" fontId="63" fillId="33" borderId="20" xfId="0" applyFont="1" applyFill="1" applyBorder="1" applyAlignment="1">
      <alignment horizontal="center" wrapText="1"/>
    </xf>
    <xf numFmtId="0" fontId="0" fillId="33" borderId="44" xfId="0" applyFill="1" applyBorder="1" applyAlignment="1">
      <alignment wrapText="1"/>
    </xf>
    <xf numFmtId="0" fontId="75" fillId="33" borderId="27" xfId="0" applyFont="1" applyFill="1" applyBorder="1" applyAlignment="1">
      <alignment horizontal="center" wrapText="1"/>
    </xf>
    <xf numFmtId="0" fontId="0" fillId="33" borderId="46" xfId="0" applyFill="1" applyBorder="1" applyAlignment="1">
      <alignment/>
    </xf>
    <xf numFmtId="0" fontId="0" fillId="33" borderId="37" xfId="0" applyFill="1" applyBorder="1" applyAlignment="1">
      <alignment/>
    </xf>
    <xf numFmtId="0" fontId="68" fillId="33" borderId="15" xfId="0" applyFont="1" applyFill="1" applyBorder="1" applyAlignment="1">
      <alignment/>
    </xf>
    <xf numFmtId="0" fontId="63" fillId="33" borderId="15" xfId="0" applyFont="1" applyFill="1" applyBorder="1" applyAlignment="1">
      <alignment horizontal="center" vertical="center" wrapText="1"/>
    </xf>
    <xf numFmtId="0" fontId="68" fillId="33" borderId="15" xfId="0" applyFont="1" applyFill="1" applyBorder="1" applyAlignment="1">
      <alignment horizontal="center" vertical="center"/>
    </xf>
    <xf numFmtId="0" fontId="0" fillId="33" borderId="37" xfId="0" applyFont="1" applyFill="1" applyBorder="1" applyAlignment="1">
      <alignment/>
    </xf>
    <xf numFmtId="0" fontId="68" fillId="33" borderId="17" xfId="0" applyFont="1" applyFill="1" applyBorder="1" applyAlignment="1">
      <alignment vertical="center"/>
    </xf>
    <xf numFmtId="0" fontId="68" fillId="33" borderId="49" xfId="0" applyFont="1" applyFill="1" applyBorder="1" applyAlignment="1">
      <alignment vertical="center"/>
    </xf>
    <xf numFmtId="0" fontId="68" fillId="33" borderId="37" xfId="0" applyFont="1" applyFill="1" applyBorder="1" applyAlignment="1">
      <alignment horizontal="center" vertical="center"/>
    </xf>
    <xf numFmtId="0" fontId="62" fillId="0" borderId="33" xfId="0" applyFont="1" applyBorder="1" applyAlignment="1">
      <alignment horizontal="center" vertical="center"/>
    </xf>
    <xf numFmtId="0" fontId="70" fillId="0" borderId="33" xfId="0" applyFont="1" applyBorder="1" applyAlignment="1">
      <alignment horizontal="center" vertical="center"/>
    </xf>
    <xf numFmtId="0" fontId="65" fillId="2" borderId="15" xfId="0" applyFont="1" applyFill="1" applyBorder="1" applyAlignment="1">
      <alignment horizontal="center" vertical="center"/>
    </xf>
    <xf numFmtId="0" fontId="63" fillId="33" borderId="49" xfId="0" applyFont="1" applyFill="1" applyBorder="1" applyAlignment="1">
      <alignment horizontal="center" vertical="center" wrapText="1"/>
    </xf>
    <xf numFmtId="0" fontId="63" fillId="33" borderId="15" xfId="0" applyFont="1" applyFill="1" applyBorder="1" applyAlignment="1">
      <alignment horizontal="center" wrapText="1"/>
    </xf>
    <xf numFmtId="0" fontId="63" fillId="33" borderId="50" xfId="0" applyFont="1" applyFill="1" applyBorder="1" applyAlignment="1">
      <alignment wrapText="1"/>
    </xf>
    <xf numFmtId="0" fontId="76" fillId="0" borderId="0" xfId="0" applyFont="1" applyAlignment="1">
      <alignment/>
    </xf>
    <xf numFmtId="0" fontId="77" fillId="0" borderId="0" xfId="0" applyFont="1" applyAlignment="1">
      <alignment/>
    </xf>
    <xf numFmtId="0" fontId="78" fillId="0" borderId="0" xfId="0" applyFont="1" applyAlignment="1">
      <alignment horizontal="center"/>
    </xf>
    <xf numFmtId="0" fontId="68" fillId="0" borderId="17" xfId="0" applyFont="1" applyBorder="1" applyAlignment="1">
      <alignment horizontal="left" vertical="center" wrapText="1" shrinkToFit="1"/>
    </xf>
    <xf numFmtId="0" fontId="0" fillId="0" borderId="50" xfId="0" applyBorder="1" applyAlignment="1">
      <alignment horizontal="left" vertical="center" wrapText="1" shrinkToFit="1"/>
    </xf>
    <xf numFmtId="0" fontId="0" fillId="0" borderId="49" xfId="0" applyBorder="1" applyAlignment="1">
      <alignment horizontal="left" vertical="center" wrapText="1" shrinkToFit="1"/>
    </xf>
    <xf numFmtId="0" fontId="0" fillId="0" borderId="17" xfId="0" applyFont="1" applyBorder="1" applyAlignment="1">
      <alignment/>
    </xf>
    <xf numFmtId="0" fontId="0" fillId="0" borderId="49" xfId="0" applyBorder="1" applyAlignment="1">
      <alignment/>
    </xf>
    <xf numFmtId="0" fontId="63" fillId="33" borderId="19" xfId="0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33" borderId="17" xfId="0" applyFill="1" applyBorder="1" applyAlignment="1">
      <alignment horizontal="center" wrapText="1"/>
    </xf>
    <xf numFmtId="0" fontId="0" fillId="0" borderId="49" xfId="0" applyBorder="1" applyAlignment="1">
      <alignment horizontal="center" wrapText="1"/>
    </xf>
    <xf numFmtId="0" fontId="63" fillId="33" borderId="17" xfId="0" applyFont="1" applyFill="1" applyBorder="1" applyAlignment="1">
      <alignment horizontal="center" wrapText="1"/>
    </xf>
    <xf numFmtId="0" fontId="79" fillId="33" borderId="0" xfId="0" applyFont="1" applyFill="1" applyBorder="1" applyAlignment="1">
      <alignment horizontal="center" vertical="center"/>
    </xf>
    <xf numFmtId="0" fontId="68" fillId="33" borderId="15" xfId="0" applyFont="1" applyFill="1" applyBorder="1" applyAlignment="1">
      <alignment horizontal="center" vertical="center"/>
    </xf>
    <xf numFmtId="0" fontId="65" fillId="2" borderId="15" xfId="0" applyFont="1" applyFill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0" fontId="0" fillId="33" borderId="15" xfId="0" applyFill="1" applyBorder="1" applyAlignment="1">
      <alignment horizontal="center" wrapText="1"/>
    </xf>
    <xf numFmtId="0" fontId="68" fillId="33" borderId="15" xfId="0" applyFont="1" applyFill="1" applyBorder="1" applyAlignment="1">
      <alignment horizontal="center"/>
    </xf>
    <xf numFmtId="0" fontId="65" fillId="4" borderId="51" xfId="0" applyFont="1" applyFill="1" applyBorder="1" applyAlignment="1">
      <alignment horizontal="center" vertical="center"/>
    </xf>
    <xf numFmtId="0" fontId="65" fillId="4" borderId="52" xfId="0" applyFont="1" applyFill="1" applyBorder="1" applyAlignment="1">
      <alignment horizontal="center" vertical="center"/>
    </xf>
    <xf numFmtId="0" fontId="63" fillId="33" borderId="15" xfId="0" applyFont="1" applyFill="1" applyBorder="1" applyAlignment="1">
      <alignment horizontal="center" vertical="center" wrapText="1"/>
    </xf>
    <xf numFmtId="0" fontId="68" fillId="0" borderId="18" xfId="0" applyFont="1" applyBorder="1" applyAlignment="1">
      <alignment horizontal="center" vertical="center"/>
    </xf>
    <xf numFmtId="0" fontId="63" fillId="33" borderId="15" xfId="0" applyFont="1" applyFill="1" applyBorder="1" applyAlignment="1">
      <alignment horizontal="center" wrapText="1"/>
    </xf>
    <xf numFmtId="0" fontId="0" fillId="33" borderId="20" xfId="0" applyFill="1" applyBorder="1" applyAlignment="1">
      <alignment horizontal="center" wrapText="1"/>
    </xf>
    <xf numFmtId="0" fontId="63" fillId="0" borderId="50" xfId="0" applyFont="1" applyBorder="1" applyAlignment="1">
      <alignment horizontal="center" vertical="center" wrapText="1"/>
    </xf>
    <xf numFmtId="0" fontId="63" fillId="0" borderId="49" xfId="0" applyFont="1" applyBorder="1" applyAlignment="1">
      <alignment horizontal="center" vertical="center" wrapText="1"/>
    </xf>
    <xf numFmtId="0" fontId="63" fillId="33" borderId="20" xfId="0" applyFont="1" applyFill="1" applyBorder="1" applyAlignment="1">
      <alignment horizontal="center" wrapText="1"/>
    </xf>
    <xf numFmtId="0" fontId="66" fillId="4" borderId="39" xfId="0" applyFont="1" applyFill="1" applyBorder="1" applyAlignment="1">
      <alignment horizontal="center" vertical="center" wrapText="1"/>
    </xf>
    <xf numFmtId="0" fontId="0" fillId="33" borderId="27" xfId="0" applyFill="1" applyBorder="1" applyAlignment="1">
      <alignment horizontal="center"/>
    </xf>
    <xf numFmtId="0" fontId="75" fillId="33" borderId="15" xfId="0" applyFont="1" applyFill="1" applyBorder="1" applyAlignment="1">
      <alignment horizontal="center" wrapText="1"/>
    </xf>
    <xf numFmtId="0" fontId="65" fillId="4" borderId="40" xfId="0" applyFont="1" applyFill="1" applyBorder="1" applyAlignment="1">
      <alignment horizontal="left" vertical="center"/>
    </xf>
    <xf numFmtId="0" fontId="65" fillId="4" borderId="51" xfId="0" applyFont="1" applyFill="1" applyBorder="1" applyAlignment="1">
      <alignment horizontal="left" vertical="center"/>
    </xf>
    <xf numFmtId="0" fontId="65" fillId="4" borderId="52" xfId="0" applyFont="1" applyFill="1" applyBorder="1" applyAlignment="1">
      <alignment horizontal="left" vertical="center"/>
    </xf>
    <xf numFmtId="0" fontId="68" fillId="4" borderId="39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vertical="center" wrapText="1"/>
    </xf>
    <xf numFmtId="0" fontId="7" fillId="33" borderId="17" xfId="0" applyFont="1" applyFill="1" applyBorder="1" applyAlignment="1">
      <alignment vertical="center" wrapText="1"/>
    </xf>
    <xf numFmtId="0" fontId="7" fillId="33" borderId="50" xfId="0" applyFont="1" applyFill="1" applyBorder="1" applyAlignment="1">
      <alignment vertical="center" wrapText="1"/>
    </xf>
    <xf numFmtId="0" fontId="7" fillId="33" borderId="49" xfId="0" applyFont="1" applyFill="1" applyBorder="1" applyAlignment="1">
      <alignment vertical="center" wrapText="1"/>
    </xf>
    <xf numFmtId="0" fontId="72" fillId="2" borderId="53" xfId="0" applyFont="1" applyFill="1" applyBorder="1" applyAlignment="1">
      <alignment horizontal="center" vertical="center"/>
    </xf>
    <xf numFmtId="0" fontId="72" fillId="2" borderId="5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left" vertical="center" wrapText="1"/>
    </xf>
    <xf numFmtId="0" fontId="62" fillId="0" borderId="55" xfId="0" applyFont="1" applyBorder="1" applyAlignment="1">
      <alignment horizontal="center" wrapText="1"/>
    </xf>
    <xf numFmtId="0" fontId="62" fillId="0" borderId="56" xfId="0" applyFont="1" applyBorder="1" applyAlignment="1">
      <alignment horizontal="center" wrapText="1"/>
    </xf>
    <xf numFmtId="0" fontId="63" fillId="33" borderId="27" xfId="0" applyFont="1" applyFill="1" applyBorder="1" applyAlignment="1">
      <alignment horizontal="center" vertical="center" wrapText="1"/>
    </xf>
    <xf numFmtId="0" fontId="62" fillId="0" borderId="57" xfId="0" applyFont="1" applyBorder="1" applyAlignment="1">
      <alignment horizontal="center" wrapText="1"/>
    </xf>
    <xf numFmtId="0" fontId="62" fillId="0" borderId="51" xfId="0" applyFont="1" applyBorder="1" applyAlignment="1">
      <alignment horizontal="center" wrapText="1"/>
    </xf>
    <xf numFmtId="0" fontId="62" fillId="0" borderId="13" xfId="0" applyFont="1" applyBorder="1" applyAlignment="1">
      <alignment horizontal="center" wrapText="1"/>
    </xf>
    <xf numFmtId="0" fontId="7" fillId="33" borderId="16" xfId="0" applyFont="1" applyFill="1" applyBorder="1" applyAlignment="1">
      <alignment vertical="center" wrapText="1"/>
    </xf>
    <xf numFmtId="0" fontId="66" fillId="4" borderId="30" xfId="0" applyFont="1" applyFill="1" applyBorder="1" applyAlignment="1">
      <alignment horizontal="left" vertical="center" wrapText="1"/>
    </xf>
    <xf numFmtId="0" fontId="66" fillId="4" borderId="58" xfId="0" applyFont="1" applyFill="1" applyBorder="1" applyAlignment="1">
      <alignment horizontal="left" vertical="center" wrapText="1"/>
    </xf>
    <xf numFmtId="0" fontId="66" fillId="4" borderId="59" xfId="0" applyFont="1" applyFill="1" applyBorder="1" applyAlignment="1">
      <alignment horizontal="left" vertical="center" wrapText="1"/>
    </xf>
    <xf numFmtId="0" fontId="63" fillId="33" borderId="50" xfId="0" applyFont="1" applyFill="1" applyBorder="1" applyAlignment="1">
      <alignment horizontal="center" vertical="center" wrapText="1"/>
    </xf>
    <xf numFmtId="0" fontId="63" fillId="33" borderId="49" xfId="0" applyFont="1" applyFill="1" applyBorder="1" applyAlignment="1">
      <alignment horizontal="center" vertical="center" wrapText="1"/>
    </xf>
    <xf numFmtId="0" fontId="63" fillId="0" borderId="60" xfId="0" applyFont="1" applyBorder="1" applyAlignment="1">
      <alignment horizontal="center" vertical="center" wrapText="1"/>
    </xf>
    <xf numFmtId="0" fontId="63" fillId="0" borderId="54" xfId="0" applyFont="1" applyBorder="1" applyAlignment="1">
      <alignment horizontal="center" vertical="center" wrapText="1"/>
    </xf>
    <xf numFmtId="0" fontId="68" fillId="0" borderId="50" xfId="0" applyFont="1" applyBorder="1" applyAlignment="1">
      <alignment horizontal="left" vertical="center" wrapText="1" shrinkToFit="1"/>
    </xf>
    <xf numFmtId="0" fontId="68" fillId="0" borderId="49" xfId="0" applyFont="1" applyBorder="1" applyAlignment="1">
      <alignment horizontal="left" vertical="center" wrapText="1" shrinkToFit="1"/>
    </xf>
    <xf numFmtId="0" fontId="65" fillId="0" borderId="55" xfId="0" applyFont="1" applyBorder="1" applyAlignment="1">
      <alignment horizontal="center" vertical="center" textRotation="90" wrapText="1"/>
    </xf>
    <xf numFmtId="0" fontId="65" fillId="0" borderId="56" xfId="0" applyFont="1" applyBorder="1" applyAlignment="1">
      <alignment horizontal="center" vertical="center" textRotation="90" wrapText="1"/>
    </xf>
    <xf numFmtId="0" fontId="65" fillId="0" borderId="61" xfId="0" applyFont="1" applyBorder="1" applyAlignment="1">
      <alignment horizontal="center" vertical="center" textRotation="90" wrapText="1"/>
    </xf>
    <xf numFmtId="0" fontId="65" fillId="0" borderId="12" xfId="0" applyFont="1" applyBorder="1" applyAlignment="1">
      <alignment horizontal="center" vertical="center" textRotation="90" wrapText="1"/>
    </xf>
    <xf numFmtId="0" fontId="65" fillId="0" borderId="21" xfId="0" applyFont="1" applyBorder="1" applyAlignment="1">
      <alignment horizontal="center" vertical="center" textRotation="90" wrapText="1"/>
    </xf>
    <xf numFmtId="0" fontId="65" fillId="0" borderId="23" xfId="0" applyFont="1" applyBorder="1" applyAlignment="1">
      <alignment horizontal="center" vertical="center" textRotation="90" wrapText="1"/>
    </xf>
    <xf numFmtId="0" fontId="63" fillId="33" borderId="60" xfId="0" applyFont="1" applyFill="1" applyBorder="1" applyAlignment="1">
      <alignment horizontal="center" vertical="center" wrapText="1"/>
    </xf>
    <xf numFmtId="0" fontId="63" fillId="33" borderId="54" xfId="0" applyFont="1" applyFill="1" applyBorder="1" applyAlignment="1">
      <alignment horizontal="center" vertical="center" wrapText="1"/>
    </xf>
    <xf numFmtId="0" fontId="65" fillId="0" borderId="61" xfId="0" applyFont="1" applyBorder="1" applyAlignment="1">
      <alignment horizontal="center" vertical="center"/>
    </xf>
    <xf numFmtId="0" fontId="65" fillId="0" borderId="12" xfId="0" applyFont="1" applyBorder="1" applyAlignment="1">
      <alignment horizontal="center" vertical="center"/>
    </xf>
    <xf numFmtId="0" fontId="68" fillId="0" borderId="15" xfId="0" applyFont="1" applyBorder="1" applyAlignment="1">
      <alignment horizontal="left" vertical="center" wrapText="1" shrinkToFit="1"/>
    </xf>
    <xf numFmtId="0" fontId="66" fillId="0" borderId="57" xfId="0" applyFont="1" applyBorder="1" applyAlignment="1">
      <alignment horizontal="center" vertical="center" wrapText="1"/>
    </xf>
    <xf numFmtId="0" fontId="66" fillId="0" borderId="51" xfId="0" applyFont="1" applyBorder="1" applyAlignment="1">
      <alignment horizontal="center" vertical="center" wrapText="1"/>
    </xf>
    <xf numFmtId="0" fontId="66" fillId="0" borderId="33" xfId="0" applyFont="1" applyBorder="1" applyAlignment="1">
      <alignment horizontal="center" vertical="center" textRotation="90" wrapText="1"/>
    </xf>
    <xf numFmtId="0" fontId="66" fillId="0" borderId="11" xfId="0" applyFont="1" applyBorder="1" applyAlignment="1">
      <alignment horizontal="center" vertical="center" textRotation="90" wrapText="1"/>
    </xf>
    <xf numFmtId="0" fontId="66" fillId="0" borderId="14" xfId="0" applyFont="1" applyBorder="1" applyAlignment="1">
      <alignment horizontal="center" vertical="center" textRotation="90" wrapText="1"/>
    </xf>
    <xf numFmtId="0" fontId="80" fillId="0" borderId="33" xfId="0" applyFont="1" applyBorder="1" applyAlignment="1">
      <alignment horizontal="center" vertical="center" textRotation="90" wrapText="1"/>
    </xf>
    <xf numFmtId="0" fontId="80" fillId="0" borderId="11" xfId="0" applyFont="1" applyBorder="1" applyAlignment="1">
      <alignment horizontal="center" vertical="center" textRotation="90" wrapText="1"/>
    </xf>
    <xf numFmtId="0" fontId="80" fillId="0" borderId="14" xfId="0" applyFont="1" applyBorder="1" applyAlignment="1">
      <alignment horizontal="center" vertical="center" textRotation="90" wrapText="1"/>
    </xf>
    <xf numFmtId="0" fontId="80" fillId="0" borderId="55" xfId="0" applyFont="1" applyBorder="1" applyAlignment="1">
      <alignment horizontal="center" vertical="center" wrapText="1"/>
    </xf>
    <xf numFmtId="0" fontId="80" fillId="0" borderId="58" xfId="0" applyFont="1" applyBorder="1" applyAlignment="1">
      <alignment horizontal="center" vertical="center" wrapText="1"/>
    </xf>
    <xf numFmtId="0" fontId="80" fillId="0" borderId="56" xfId="0" applyFont="1" applyBorder="1" applyAlignment="1">
      <alignment horizontal="center" vertical="center" wrapText="1"/>
    </xf>
    <xf numFmtId="0" fontId="80" fillId="0" borderId="61" xfId="0" applyFont="1" applyBorder="1" applyAlignment="1">
      <alignment horizontal="center" vertical="center" wrapText="1"/>
    </xf>
    <xf numFmtId="0" fontId="80" fillId="0" borderId="0" xfId="0" applyFont="1" applyBorder="1" applyAlignment="1">
      <alignment horizontal="center" vertical="center" wrapText="1"/>
    </xf>
    <xf numFmtId="0" fontId="80" fillId="0" borderId="12" xfId="0" applyFont="1" applyBorder="1" applyAlignment="1">
      <alignment horizontal="center" vertical="center" wrapText="1"/>
    </xf>
    <xf numFmtId="0" fontId="80" fillId="0" borderId="21" xfId="0" applyFont="1" applyBorder="1" applyAlignment="1">
      <alignment horizontal="center" vertical="center" wrapText="1"/>
    </xf>
    <xf numFmtId="0" fontId="80" fillId="0" borderId="22" xfId="0" applyFont="1" applyBorder="1" applyAlignment="1">
      <alignment horizontal="center" vertical="center" wrapText="1"/>
    </xf>
    <xf numFmtId="0" fontId="80" fillId="0" borderId="23" xfId="0" applyFont="1" applyBorder="1" applyAlignment="1">
      <alignment horizontal="center" vertical="center" wrapText="1"/>
    </xf>
    <xf numFmtId="0" fontId="65" fillId="0" borderId="33" xfId="0" applyFont="1" applyBorder="1" applyAlignment="1">
      <alignment horizontal="center" vertical="center" textRotation="90"/>
    </xf>
    <xf numFmtId="0" fontId="65" fillId="0" borderId="11" xfId="0" applyFont="1" applyBorder="1" applyAlignment="1">
      <alignment horizontal="center" vertical="center" textRotation="90"/>
    </xf>
    <xf numFmtId="0" fontId="65" fillId="0" borderId="14" xfId="0" applyFont="1" applyBorder="1" applyAlignment="1">
      <alignment horizontal="center" vertical="center" textRotation="90"/>
    </xf>
    <xf numFmtId="0" fontId="68" fillId="0" borderId="27" xfId="0" applyFont="1" applyBorder="1" applyAlignment="1">
      <alignment horizontal="left" vertical="center" wrapText="1" shrinkToFit="1"/>
    </xf>
    <xf numFmtId="0" fontId="68" fillId="0" borderId="32" xfId="0" applyFont="1" applyBorder="1" applyAlignment="1">
      <alignment horizontal="left" vertical="center" wrapText="1" shrinkToFit="1"/>
    </xf>
    <xf numFmtId="0" fontId="68" fillId="0" borderId="62" xfId="0" applyFont="1" applyBorder="1" applyAlignment="1">
      <alignment horizontal="left" vertical="center" wrapText="1" shrinkToFit="1"/>
    </xf>
    <xf numFmtId="0" fontId="68" fillId="0" borderId="63" xfId="0" applyFont="1" applyBorder="1" applyAlignment="1">
      <alignment horizontal="left" vertical="center" wrapText="1" shrinkToFit="1"/>
    </xf>
    <xf numFmtId="0" fontId="68" fillId="0" borderId="15" xfId="42" applyFont="1" applyBorder="1" applyAlignment="1" applyProtection="1">
      <alignment horizontal="left" vertical="center" wrapText="1"/>
      <protection/>
    </xf>
    <xf numFmtId="0" fontId="65" fillId="4" borderId="40" xfId="0" applyFont="1" applyFill="1" applyBorder="1" applyAlignment="1">
      <alignment horizontal="center" vertical="center"/>
    </xf>
    <xf numFmtId="0" fontId="63" fillId="33" borderId="62" xfId="0" applyFont="1" applyFill="1" applyBorder="1" applyAlignment="1">
      <alignment horizontal="center" vertical="center" wrapText="1"/>
    </xf>
    <xf numFmtId="0" fontId="63" fillId="33" borderId="63" xfId="0" applyFont="1" applyFill="1" applyBorder="1" applyAlignment="1">
      <alignment horizontal="center" vertical="center" wrapText="1"/>
    </xf>
    <xf numFmtId="0" fontId="68" fillId="0" borderId="20" xfId="0" applyFont="1" applyBorder="1" applyAlignment="1">
      <alignment horizontal="center" vertical="center"/>
    </xf>
    <xf numFmtId="0" fontId="65" fillId="7" borderId="57" xfId="0" applyFont="1" applyFill="1" applyBorder="1" applyAlignment="1">
      <alignment horizontal="right" vertical="center"/>
    </xf>
    <xf numFmtId="0" fontId="65" fillId="7" borderId="51" xfId="0" applyFont="1" applyFill="1" applyBorder="1" applyAlignment="1">
      <alignment horizontal="right" vertical="center"/>
    </xf>
    <xf numFmtId="0" fontId="65" fillId="7" borderId="52" xfId="0" applyFont="1" applyFill="1" applyBorder="1" applyAlignment="1">
      <alignment horizontal="right" vertical="center"/>
    </xf>
    <xf numFmtId="0" fontId="81" fillId="0" borderId="53" xfId="0" applyFont="1" applyBorder="1" applyAlignment="1">
      <alignment horizontal="left" vertical="center" wrapText="1"/>
    </xf>
    <xf numFmtId="0" fontId="81" fillId="0" borderId="60" xfId="0" applyFont="1" applyBorder="1" applyAlignment="1">
      <alignment horizontal="left" vertical="center" wrapText="1"/>
    </xf>
    <xf numFmtId="0" fontId="81" fillId="0" borderId="54" xfId="0" applyFont="1" applyBorder="1" applyAlignment="1">
      <alignment horizontal="left" vertical="center" wrapText="1"/>
    </xf>
    <xf numFmtId="0" fontId="81" fillId="0" borderId="19" xfId="0" applyFont="1" applyBorder="1" applyAlignment="1">
      <alignment horizontal="left" vertical="center" wrapText="1"/>
    </xf>
    <xf numFmtId="0" fontId="81" fillId="0" borderId="50" xfId="0" applyFont="1" applyBorder="1" applyAlignment="1">
      <alignment horizontal="left" vertical="center" wrapText="1"/>
    </xf>
    <xf numFmtId="0" fontId="81" fillId="0" borderId="49" xfId="0" applyFont="1" applyBorder="1" applyAlignment="1">
      <alignment horizontal="left" vertical="center" wrapText="1"/>
    </xf>
    <xf numFmtId="0" fontId="66" fillId="4" borderId="40" xfId="0" applyFont="1" applyFill="1" applyBorder="1" applyAlignment="1">
      <alignment horizontal="left" vertical="center" wrapText="1"/>
    </xf>
    <xf numFmtId="0" fontId="66" fillId="4" borderId="51" xfId="0" applyFont="1" applyFill="1" applyBorder="1" applyAlignment="1">
      <alignment horizontal="left" vertical="center" wrapText="1"/>
    </xf>
    <xf numFmtId="0" fontId="66" fillId="4" borderId="52" xfId="0" applyFont="1" applyFill="1" applyBorder="1" applyAlignment="1">
      <alignment horizontal="left" vertical="center" wrapText="1"/>
    </xf>
    <xf numFmtId="0" fontId="74" fillId="2" borderId="27" xfId="0" applyFont="1" applyFill="1" applyBorder="1" applyAlignment="1">
      <alignment horizontal="left" vertical="center"/>
    </xf>
    <xf numFmtId="0" fontId="7" fillId="33" borderId="17" xfId="0" applyFont="1" applyFill="1" applyBorder="1" applyAlignment="1">
      <alignment horizontal="left" vertical="center" wrapText="1"/>
    </xf>
    <xf numFmtId="0" fontId="7" fillId="33" borderId="50" xfId="0" applyFont="1" applyFill="1" applyBorder="1" applyAlignment="1">
      <alignment horizontal="left" vertical="center" wrapText="1"/>
    </xf>
    <xf numFmtId="0" fontId="7" fillId="33" borderId="49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 wrapText="1"/>
    </xf>
    <xf numFmtId="0" fontId="4" fillId="2" borderId="50" xfId="0" applyFont="1" applyFill="1" applyBorder="1" applyAlignment="1">
      <alignment horizontal="left" vertical="center" wrapText="1"/>
    </xf>
    <xf numFmtId="0" fontId="4" fillId="2" borderId="49" xfId="0" applyFont="1" applyFill="1" applyBorder="1" applyAlignment="1">
      <alignment horizontal="left" vertical="center" wrapText="1"/>
    </xf>
    <xf numFmtId="0" fontId="7" fillId="33" borderId="15" xfId="0" applyFont="1" applyFill="1" applyBorder="1" applyAlignment="1">
      <alignment horizontal="left" vertical="center" wrapText="1"/>
    </xf>
    <xf numFmtId="0" fontId="68" fillId="0" borderId="64" xfId="42" applyFont="1" applyBorder="1" applyAlignment="1" applyProtection="1">
      <alignment horizontal="left" vertical="center" wrapText="1"/>
      <protection/>
    </xf>
    <xf numFmtId="0" fontId="65" fillId="7" borderId="39" xfId="0" applyFont="1" applyFill="1" applyBorder="1" applyAlignment="1">
      <alignment horizontal="center" vertical="center"/>
    </xf>
    <xf numFmtId="0" fontId="68" fillId="0" borderId="27" xfId="0" applyFont="1" applyBorder="1" applyAlignment="1">
      <alignment horizontal="center" vertical="center"/>
    </xf>
    <xf numFmtId="0" fontId="81" fillId="0" borderId="65" xfId="0" applyFont="1" applyBorder="1" applyAlignment="1">
      <alignment horizontal="left" vertical="center" wrapText="1"/>
    </xf>
    <xf numFmtId="0" fontId="81" fillId="0" borderId="62" xfId="0" applyFont="1" applyBorder="1" applyAlignment="1">
      <alignment horizontal="left" vertical="center" wrapText="1"/>
    </xf>
    <xf numFmtId="0" fontId="81" fillId="0" borderId="63" xfId="0" applyFont="1" applyBorder="1" applyAlignment="1">
      <alignment horizontal="left" vertical="center" wrapText="1"/>
    </xf>
    <xf numFmtId="0" fontId="69" fillId="0" borderId="11" xfId="0" applyFont="1" applyBorder="1" applyAlignment="1">
      <alignment horizontal="center" vertical="center" textRotation="90"/>
    </xf>
    <xf numFmtId="0" fontId="82" fillId="0" borderId="11" xfId="0" applyFont="1" applyBorder="1" applyAlignment="1">
      <alignment horizontal="center" vertical="center" textRotation="90"/>
    </xf>
    <xf numFmtId="0" fontId="82" fillId="0" borderId="14" xfId="0" applyFont="1" applyBorder="1" applyAlignment="1">
      <alignment horizontal="center" vertical="center" textRotation="90"/>
    </xf>
    <xf numFmtId="0" fontId="3" fillId="0" borderId="55" xfId="0" applyFont="1" applyBorder="1" applyAlignment="1">
      <alignment horizontal="left" vertical="center"/>
    </xf>
    <xf numFmtId="0" fontId="61" fillId="0" borderId="58" xfId="0" applyFont="1" applyBorder="1" applyAlignment="1">
      <alignment horizontal="left" vertical="center"/>
    </xf>
    <xf numFmtId="0" fontId="61" fillId="0" borderId="56" xfId="0" applyFont="1" applyBorder="1" applyAlignment="1">
      <alignment horizontal="left" vertical="center"/>
    </xf>
    <xf numFmtId="0" fontId="71" fillId="0" borderId="61" xfId="0" applyFont="1" applyBorder="1" applyAlignment="1">
      <alignment horizontal="left" vertical="top"/>
    </xf>
    <xf numFmtId="0" fontId="71" fillId="0" borderId="0" xfId="0" applyFont="1" applyBorder="1" applyAlignment="1">
      <alignment horizontal="left" vertical="top"/>
    </xf>
    <xf numFmtId="0" fontId="71" fillId="0" borderId="12" xfId="0" applyFont="1" applyBorder="1" applyAlignment="1">
      <alignment horizontal="left" vertical="top"/>
    </xf>
    <xf numFmtId="0" fontId="61" fillId="0" borderId="61" xfId="0" applyFont="1" applyBorder="1" applyAlignment="1">
      <alignment horizontal="left" vertical="center" wrapText="1"/>
    </xf>
    <xf numFmtId="0" fontId="61" fillId="0" borderId="0" xfId="0" applyFont="1" applyBorder="1" applyAlignment="1">
      <alignment horizontal="left" vertical="center" wrapText="1"/>
    </xf>
    <xf numFmtId="0" fontId="61" fillId="0" borderId="12" xfId="0" applyFont="1" applyBorder="1" applyAlignment="1">
      <alignment horizontal="left" vertical="center" wrapText="1"/>
    </xf>
    <xf numFmtId="0" fontId="71" fillId="0" borderId="66" xfId="0" applyFont="1" applyBorder="1" applyAlignment="1">
      <alignment horizontal="left" vertical="center"/>
    </xf>
    <xf numFmtId="0" fontId="71" fillId="0" borderId="22" xfId="0" applyFont="1" applyBorder="1" applyAlignment="1">
      <alignment horizontal="left" vertical="center"/>
    </xf>
    <xf numFmtId="0" fontId="71" fillId="0" borderId="23" xfId="0" applyFont="1" applyBorder="1" applyAlignment="1">
      <alignment horizontal="left" vertical="center"/>
    </xf>
    <xf numFmtId="0" fontId="65" fillId="7" borderId="51" xfId="0" applyFont="1" applyFill="1" applyBorder="1" applyAlignment="1">
      <alignment horizontal="center" vertical="center"/>
    </xf>
    <xf numFmtId="0" fontId="65" fillId="7" borderId="52" xfId="0" applyFont="1" applyFill="1" applyBorder="1" applyAlignment="1">
      <alignment horizontal="center" vertical="center"/>
    </xf>
    <xf numFmtId="0" fontId="65" fillId="4" borderId="39" xfId="0" applyFont="1" applyFill="1" applyBorder="1" applyAlignment="1">
      <alignment horizontal="center" vertical="center"/>
    </xf>
    <xf numFmtId="0" fontId="72" fillId="2" borderId="31" xfId="0" applyFont="1" applyFill="1" applyBorder="1" applyAlignment="1">
      <alignment horizontal="center" vertical="center"/>
    </xf>
    <xf numFmtId="0" fontId="65" fillId="0" borderId="55" xfId="0" applyFont="1" applyBorder="1" applyAlignment="1">
      <alignment horizontal="center" vertical="center"/>
    </xf>
    <xf numFmtId="0" fontId="65" fillId="0" borderId="56" xfId="0" applyFont="1" applyBorder="1" applyAlignment="1">
      <alignment horizontal="center" vertical="center"/>
    </xf>
    <xf numFmtId="0" fontId="65" fillId="0" borderId="21" xfId="0" applyFont="1" applyBorder="1" applyAlignment="1">
      <alignment horizontal="center" vertical="top" wrapText="1"/>
    </xf>
    <xf numFmtId="0" fontId="65" fillId="0" borderId="23" xfId="0" applyFont="1" applyBorder="1" applyAlignment="1">
      <alignment horizontal="center" vertical="top" wrapText="1"/>
    </xf>
    <xf numFmtId="0" fontId="70" fillId="0" borderId="55" xfId="0" applyFont="1" applyBorder="1" applyAlignment="1">
      <alignment horizontal="center" vertical="center"/>
    </xf>
    <xf numFmtId="0" fontId="70" fillId="0" borderId="56" xfId="0" applyFont="1" applyBorder="1" applyAlignment="1">
      <alignment horizontal="center" vertical="center"/>
    </xf>
    <xf numFmtId="0" fontId="68" fillId="0" borderId="15" xfId="0" applyFont="1" applyFill="1" applyBorder="1" applyAlignment="1">
      <alignment horizontal="center" vertical="center"/>
    </xf>
    <xf numFmtId="0" fontId="65" fillId="4" borderId="39" xfId="0" applyFont="1" applyFill="1" applyBorder="1" applyAlignment="1">
      <alignment horizontal="center" wrapText="1"/>
    </xf>
    <xf numFmtId="0" fontId="0" fillId="33" borderId="27" xfId="0" applyFill="1" applyBorder="1" applyAlignment="1">
      <alignment horizontal="center" wrapText="1"/>
    </xf>
    <xf numFmtId="0" fontId="68" fillId="33" borderId="17" xfId="0" applyFont="1" applyFill="1" applyBorder="1" applyAlignment="1">
      <alignment horizontal="center" vertical="center"/>
    </xf>
    <xf numFmtId="0" fontId="68" fillId="33" borderId="49" xfId="0" applyFont="1" applyFill="1" applyBorder="1" applyAlignment="1">
      <alignment horizontal="center" vertical="center"/>
    </xf>
    <xf numFmtId="0" fontId="65" fillId="4" borderId="39" xfId="0" applyFont="1" applyFill="1" applyBorder="1" applyAlignment="1">
      <alignment horizontal="center" vertical="center" wrapText="1"/>
    </xf>
    <xf numFmtId="0" fontId="66" fillId="0" borderId="58" xfId="0" applyFont="1" applyBorder="1" applyAlignment="1">
      <alignment horizontal="center" vertical="center" wrapText="1"/>
    </xf>
    <xf numFmtId="0" fontId="83" fillId="0" borderId="56" xfId="0" applyFont="1" applyBorder="1" applyAlignment="1">
      <alignment/>
    </xf>
    <xf numFmtId="0" fontId="83" fillId="0" borderId="0" xfId="0" applyFont="1" applyBorder="1" applyAlignment="1">
      <alignment/>
    </xf>
    <xf numFmtId="0" fontId="83" fillId="0" borderId="12" xfId="0" applyFont="1" applyBorder="1" applyAlignment="1">
      <alignment/>
    </xf>
    <xf numFmtId="0" fontId="62" fillId="0" borderId="55" xfId="0" applyFont="1" applyBorder="1" applyAlignment="1">
      <alignment horizontal="center" vertical="center" wrapText="1"/>
    </xf>
    <xf numFmtId="0" fontId="62" fillId="0" borderId="56" xfId="0" applyFont="1" applyBorder="1" applyAlignment="1">
      <alignment horizontal="center" vertical="center" wrapText="1"/>
    </xf>
    <xf numFmtId="0" fontId="65" fillId="0" borderId="22" xfId="0" applyFont="1" applyBorder="1" applyAlignment="1">
      <alignment horizontal="center" vertical="top" wrapText="1"/>
    </xf>
    <xf numFmtId="0" fontId="65" fillId="0" borderId="23" xfId="0" applyFont="1" applyBorder="1" applyAlignment="1">
      <alignment/>
    </xf>
    <xf numFmtId="0" fontId="63" fillId="33" borderId="27" xfId="0" applyFont="1" applyFill="1" applyBorder="1" applyAlignment="1">
      <alignment horizontal="center" wrapText="1"/>
    </xf>
    <xf numFmtId="0" fontId="80" fillId="0" borderId="57" xfId="0" applyFont="1" applyBorder="1" applyAlignment="1">
      <alignment horizontal="center" vertical="center" wrapText="1"/>
    </xf>
    <xf numFmtId="0" fontId="80" fillId="0" borderId="13" xfId="0" applyFont="1" applyBorder="1" applyAlignment="1">
      <alignment horizontal="center" vertical="center" wrapText="1"/>
    </xf>
    <xf numFmtId="0" fontId="65" fillId="4" borderId="57" xfId="0" applyFont="1" applyFill="1" applyBorder="1" applyAlignment="1">
      <alignment horizontal="center" vertical="center" wrapText="1"/>
    </xf>
    <xf numFmtId="0" fontId="65" fillId="4" borderId="52" xfId="0" applyFont="1" applyFill="1" applyBorder="1" applyAlignment="1">
      <alignment horizontal="center" vertical="center" wrapText="1"/>
    </xf>
    <xf numFmtId="0" fontId="66" fillId="0" borderId="33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66" fillId="0" borderId="55" xfId="0" applyFont="1" applyBorder="1" applyAlignment="1">
      <alignment horizontal="center" vertical="center" wrapText="1"/>
    </xf>
    <xf numFmtId="0" fontId="66" fillId="0" borderId="56" xfId="0" applyFont="1" applyBorder="1" applyAlignment="1">
      <alignment horizontal="center" vertical="center" wrapText="1"/>
    </xf>
    <xf numFmtId="0" fontId="66" fillId="0" borderId="61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66" fillId="4" borderId="51" xfId="0" applyFont="1" applyFill="1" applyBorder="1" applyAlignment="1">
      <alignment horizontal="center" vertical="center" wrapText="1"/>
    </xf>
    <xf numFmtId="0" fontId="66" fillId="4" borderId="52" xfId="0" applyFont="1" applyFill="1" applyBorder="1" applyAlignment="1">
      <alignment horizontal="center" vertical="center" wrapText="1"/>
    </xf>
    <xf numFmtId="0" fontId="65" fillId="2" borderId="18" xfId="0" applyFont="1" applyFill="1" applyBorder="1" applyAlignment="1">
      <alignment horizontal="center" vertical="center"/>
    </xf>
    <xf numFmtId="0" fontId="65" fillId="33" borderId="0" xfId="0" applyFont="1" applyFill="1" applyBorder="1" applyAlignment="1">
      <alignment horizontal="center" vertical="center"/>
    </xf>
    <xf numFmtId="0" fontId="65" fillId="4" borderId="39" xfId="0" applyFont="1" applyFill="1" applyBorder="1" applyAlignment="1">
      <alignment horizontal="left" vertical="center"/>
    </xf>
    <xf numFmtId="0" fontId="63" fillId="0" borderId="0" xfId="0" applyFont="1" applyBorder="1" applyAlignment="1">
      <alignment horizontal="center" vertical="center" wrapText="1"/>
    </xf>
    <xf numFmtId="0" fontId="69" fillId="0" borderId="57" xfId="0" applyFont="1" applyBorder="1" applyAlignment="1">
      <alignment horizontal="center" vertical="center"/>
    </xf>
    <xf numFmtId="0" fontId="69" fillId="0" borderId="51" xfId="0" applyFont="1" applyBorder="1" applyAlignment="1">
      <alignment horizontal="center" vertical="center"/>
    </xf>
    <xf numFmtId="0" fontId="69" fillId="0" borderId="13" xfId="0" applyFont="1" applyBorder="1" applyAlignment="1">
      <alignment horizontal="center" vertical="center"/>
    </xf>
    <xf numFmtId="0" fontId="65" fillId="0" borderId="33" xfId="0" applyFont="1" applyBorder="1" applyAlignment="1">
      <alignment horizontal="center" vertical="center"/>
    </xf>
    <xf numFmtId="0" fontId="65" fillId="0" borderId="11" xfId="0" applyFont="1" applyBorder="1" applyAlignment="1">
      <alignment horizontal="center" vertical="center"/>
    </xf>
    <xf numFmtId="0" fontId="84" fillId="0" borderId="57" xfId="0" applyFont="1" applyBorder="1" applyAlignment="1">
      <alignment horizontal="center" vertical="center" wrapText="1"/>
    </xf>
    <xf numFmtId="0" fontId="84" fillId="0" borderId="51" xfId="0" applyFont="1" applyBorder="1" applyAlignment="1">
      <alignment horizontal="center" vertical="center" wrapText="1"/>
    </xf>
    <xf numFmtId="0" fontId="84" fillId="0" borderId="13" xfId="0" applyFont="1" applyBorder="1" applyAlignment="1">
      <alignment horizontal="center" vertical="center" wrapText="1"/>
    </xf>
    <xf numFmtId="0" fontId="65" fillId="0" borderId="57" xfId="0" applyFont="1" applyBorder="1" applyAlignment="1">
      <alignment horizontal="right" vertical="center"/>
    </xf>
    <xf numFmtId="0" fontId="65" fillId="0" borderId="51" xfId="0" applyFont="1" applyBorder="1" applyAlignment="1">
      <alignment horizontal="right" vertical="center"/>
    </xf>
    <xf numFmtId="0" fontId="65" fillId="0" borderId="13" xfId="0" applyFont="1" applyBorder="1" applyAlignment="1">
      <alignment horizontal="right" vertical="center"/>
    </xf>
    <xf numFmtId="0" fontId="61" fillId="0" borderId="61" xfId="0" applyFont="1" applyBorder="1" applyAlignment="1">
      <alignment horizontal="left" vertical="top"/>
    </xf>
    <xf numFmtId="0" fontId="61" fillId="0" borderId="0" xfId="0" applyFont="1" applyBorder="1" applyAlignment="1">
      <alignment horizontal="left" vertical="top"/>
    </xf>
    <xf numFmtId="0" fontId="61" fillId="0" borderId="12" xfId="0" applyFont="1" applyBorder="1" applyAlignment="1">
      <alignment horizontal="left" vertical="top"/>
    </xf>
    <xf numFmtId="0" fontId="68" fillId="0" borderId="19" xfId="0" applyFont="1" applyBorder="1" applyAlignment="1">
      <alignment horizontal="center" vertical="center"/>
    </xf>
    <xf numFmtId="0" fontId="68" fillId="0" borderId="49" xfId="0" applyFont="1" applyBorder="1" applyAlignment="1">
      <alignment horizontal="center" vertical="center"/>
    </xf>
    <xf numFmtId="0" fontId="71" fillId="0" borderId="0" xfId="0" applyFont="1" applyAlignment="1">
      <alignment/>
    </xf>
    <xf numFmtId="0" fontId="65" fillId="0" borderId="0" xfId="0" applyFont="1" applyAlignment="1">
      <alignment horizontal="center" vertical="center"/>
    </xf>
    <xf numFmtId="0" fontId="65" fillId="0" borderId="0" xfId="0" applyFont="1" applyAlignment="1">
      <alignment/>
    </xf>
    <xf numFmtId="0" fontId="65" fillId="0" borderId="0" xfId="0" applyFont="1" applyAlignment="1">
      <alignment horizontal="center"/>
    </xf>
    <xf numFmtId="0" fontId="85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80"/>
  <sheetViews>
    <sheetView tabSelected="1" zoomScale="60" zoomScaleNormal="60" zoomScalePageLayoutView="0" workbookViewId="0" topLeftCell="A24">
      <selection activeCell="P63" sqref="P63"/>
    </sheetView>
  </sheetViews>
  <sheetFormatPr defaultColWidth="9.140625" defaultRowHeight="15"/>
  <cols>
    <col min="1" max="1" width="3.00390625" style="0" customWidth="1"/>
    <col min="2" max="2" width="15.28125" style="0" customWidth="1"/>
    <col min="3" max="3" width="12.7109375" style="0" customWidth="1"/>
    <col min="4" max="4" width="15.140625" style="0" customWidth="1"/>
    <col min="5" max="5" width="22.28125" style="0" customWidth="1"/>
    <col min="6" max="6" width="16.28125" style="0" customWidth="1"/>
    <col min="7" max="7" width="11.140625" style="0" customWidth="1"/>
    <col min="8" max="8" width="9.00390625" style="0" customWidth="1"/>
    <col min="9" max="9" width="12.28125" style="0" customWidth="1"/>
    <col min="10" max="10" width="7.140625" style="0" customWidth="1"/>
    <col min="11" max="11" width="3.57421875" style="0" customWidth="1"/>
    <col min="12" max="12" width="7.00390625" style="0" customWidth="1"/>
    <col min="13" max="13" width="5.7109375" style="0" customWidth="1"/>
    <col min="14" max="14" width="6.7109375" style="0" customWidth="1"/>
    <col min="15" max="15" width="6.57421875" style="0" customWidth="1"/>
    <col min="16" max="16" width="14.28125" style="0" customWidth="1"/>
    <col min="17" max="17" width="13.57421875" style="0" customWidth="1"/>
    <col min="18" max="18" width="10.7109375" style="0" customWidth="1"/>
    <col min="19" max="19" width="2.7109375" style="0" customWidth="1"/>
    <col min="20" max="20" width="10.57421875" style="0" customWidth="1"/>
  </cols>
  <sheetData>
    <row r="2" spans="7:15" ht="18.75">
      <c r="G2" s="337"/>
      <c r="H2" s="337"/>
      <c r="I2" s="337"/>
      <c r="J2" s="338" t="s">
        <v>137</v>
      </c>
      <c r="K2" s="338"/>
      <c r="L2" s="338"/>
      <c r="M2" s="338"/>
      <c r="N2" s="338"/>
      <c r="O2" s="338"/>
    </row>
    <row r="3" spans="7:15" ht="18.75">
      <c r="G3" s="339" t="s">
        <v>138</v>
      </c>
      <c r="H3" s="339"/>
      <c r="I3" s="339"/>
      <c r="J3" s="339"/>
      <c r="K3" s="339"/>
      <c r="L3" s="339"/>
      <c r="M3" s="339"/>
      <c r="N3" s="339"/>
      <c r="O3" s="339"/>
    </row>
    <row r="4" spans="7:15" ht="18.75">
      <c r="G4" s="337"/>
      <c r="H4" s="337"/>
      <c r="I4" s="337"/>
      <c r="J4" s="340" t="s">
        <v>139</v>
      </c>
      <c r="K4" s="340"/>
      <c r="L4" s="340"/>
      <c r="M4" s="340"/>
      <c r="N4" s="340"/>
      <c r="O4" s="340"/>
    </row>
    <row r="6" spans="4:16" ht="26.25">
      <c r="D6" s="140"/>
      <c r="E6" s="140"/>
      <c r="F6" s="141"/>
      <c r="G6" s="142" t="s">
        <v>135</v>
      </c>
      <c r="H6" s="142"/>
      <c r="I6" s="140"/>
      <c r="J6" s="140"/>
      <c r="K6" s="142"/>
      <c r="L6" s="140"/>
      <c r="M6" s="140"/>
      <c r="N6" s="140"/>
      <c r="P6" s="341" t="s">
        <v>140</v>
      </c>
    </row>
    <row r="7" ht="15.75" thickBot="1"/>
    <row r="8" spans="2:20" s="1" customFormat="1" ht="54.75" customHeight="1" thickBot="1">
      <c r="B8" s="214" t="s">
        <v>0</v>
      </c>
      <c r="C8" s="217" t="s">
        <v>1</v>
      </c>
      <c r="D8" s="218"/>
      <c r="E8" s="219"/>
      <c r="F8" s="226" t="s">
        <v>9</v>
      </c>
      <c r="G8" s="209" t="s">
        <v>2</v>
      </c>
      <c r="H8" s="210"/>
      <c r="I8" s="210"/>
      <c r="J8" s="210"/>
      <c r="K8" s="210"/>
      <c r="L8" s="326" t="s">
        <v>28</v>
      </c>
      <c r="M8" s="327"/>
      <c r="N8" s="327"/>
      <c r="O8" s="327"/>
      <c r="P8" s="327"/>
      <c r="Q8" s="327"/>
      <c r="R8" s="327"/>
      <c r="S8" s="327"/>
      <c r="T8" s="328"/>
    </row>
    <row r="9" spans="2:22" s="1" customFormat="1" ht="42" customHeight="1" thickBot="1">
      <c r="B9" s="215"/>
      <c r="C9" s="220"/>
      <c r="D9" s="221"/>
      <c r="E9" s="222"/>
      <c r="F9" s="227"/>
      <c r="G9" s="211" t="s">
        <v>11</v>
      </c>
      <c r="H9" s="211" t="s">
        <v>12</v>
      </c>
      <c r="I9" s="209" t="s">
        <v>3</v>
      </c>
      <c r="J9" s="210"/>
      <c r="K9" s="310"/>
      <c r="L9" s="209" t="s">
        <v>4</v>
      </c>
      <c r="M9" s="210"/>
      <c r="N9" s="210"/>
      <c r="O9" s="310"/>
      <c r="P9" s="304" t="s">
        <v>57</v>
      </c>
      <c r="Q9" s="305"/>
      <c r="R9" s="321" t="s">
        <v>58</v>
      </c>
      <c r="S9" s="322"/>
      <c r="T9" s="323"/>
      <c r="U9" s="19"/>
      <c r="V9" s="19"/>
    </row>
    <row r="10" spans="2:22" s="1" customFormat="1" ht="39" customHeight="1" thickBot="1">
      <c r="B10" s="215"/>
      <c r="C10" s="220"/>
      <c r="D10" s="221"/>
      <c r="E10" s="222"/>
      <c r="F10" s="227"/>
      <c r="G10" s="212"/>
      <c r="H10" s="212"/>
      <c r="I10" s="212" t="s">
        <v>27</v>
      </c>
      <c r="J10" s="206" t="s">
        <v>10</v>
      </c>
      <c r="K10" s="207"/>
      <c r="L10" s="311" t="s">
        <v>5</v>
      </c>
      <c r="M10" s="312"/>
      <c r="N10" s="295" t="s">
        <v>7</v>
      </c>
      <c r="O10" s="296"/>
      <c r="P10" s="308" t="s">
        <v>65</v>
      </c>
      <c r="Q10" s="308" t="s">
        <v>66</v>
      </c>
      <c r="R10" s="283" t="s">
        <v>67</v>
      </c>
      <c r="S10" s="284"/>
      <c r="T10" s="324" t="s">
        <v>112</v>
      </c>
      <c r="U10" s="47"/>
      <c r="V10" s="19"/>
    </row>
    <row r="11" spans="2:22" s="1" customFormat="1" ht="18" customHeight="1">
      <c r="B11" s="215"/>
      <c r="C11" s="220"/>
      <c r="D11" s="221"/>
      <c r="E11" s="222"/>
      <c r="F11" s="227"/>
      <c r="G11" s="212"/>
      <c r="H11" s="212"/>
      <c r="I11" s="212"/>
      <c r="J11" s="198" t="s">
        <v>45</v>
      </c>
      <c r="K11" s="199"/>
      <c r="L11" s="313"/>
      <c r="M11" s="314"/>
      <c r="N11" s="297"/>
      <c r="O11" s="298"/>
      <c r="P11" s="309"/>
      <c r="Q11" s="309"/>
      <c r="R11" s="206"/>
      <c r="S11" s="207"/>
      <c r="T11" s="325"/>
      <c r="U11" s="47"/>
      <c r="V11" s="19"/>
    </row>
    <row r="12" spans="2:22" s="1" customFormat="1" ht="15" customHeight="1" hidden="1" thickBot="1">
      <c r="B12" s="215"/>
      <c r="C12" s="220"/>
      <c r="D12" s="221"/>
      <c r="E12" s="222"/>
      <c r="F12" s="227"/>
      <c r="G12" s="212"/>
      <c r="H12" s="212"/>
      <c r="I12" s="212"/>
      <c r="J12" s="200"/>
      <c r="K12" s="201"/>
      <c r="L12" s="6" t="s">
        <v>6</v>
      </c>
      <c r="M12" s="7" t="s">
        <v>6</v>
      </c>
      <c r="N12" s="7"/>
      <c r="O12" s="7"/>
      <c r="P12" s="9"/>
      <c r="Q12" s="9"/>
      <c r="R12" s="12"/>
      <c r="S12" s="12"/>
      <c r="T12" s="48"/>
      <c r="U12" s="19"/>
      <c r="V12" s="19"/>
    </row>
    <row r="13" spans="2:22" s="1" customFormat="1" ht="111.75" customHeight="1" thickBot="1">
      <c r="B13" s="216"/>
      <c r="C13" s="223"/>
      <c r="D13" s="224"/>
      <c r="E13" s="225"/>
      <c r="F13" s="228"/>
      <c r="G13" s="213"/>
      <c r="H13" s="213"/>
      <c r="I13" s="213"/>
      <c r="J13" s="202"/>
      <c r="K13" s="203"/>
      <c r="L13" s="285" t="s">
        <v>23</v>
      </c>
      <c r="M13" s="286"/>
      <c r="N13" s="301" t="s">
        <v>24</v>
      </c>
      <c r="O13" s="302"/>
      <c r="P13" s="10" t="s">
        <v>83</v>
      </c>
      <c r="Q13" s="11" t="s">
        <v>84</v>
      </c>
      <c r="R13" s="285" t="s">
        <v>111</v>
      </c>
      <c r="S13" s="286"/>
      <c r="T13" s="10" t="s">
        <v>113</v>
      </c>
      <c r="U13" s="19"/>
      <c r="V13" s="19"/>
    </row>
    <row r="14" spans="2:23" s="5" customFormat="1" ht="15.75" thickBot="1">
      <c r="B14" s="4">
        <v>1</v>
      </c>
      <c r="C14" s="185">
        <v>2</v>
      </c>
      <c r="D14" s="186"/>
      <c r="E14" s="187"/>
      <c r="F14" s="4">
        <v>3</v>
      </c>
      <c r="G14" s="8">
        <v>4</v>
      </c>
      <c r="H14" s="8">
        <v>5</v>
      </c>
      <c r="I14" s="27">
        <v>6</v>
      </c>
      <c r="J14" s="299">
        <v>7</v>
      </c>
      <c r="K14" s="300"/>
      <c r="L14" s="182">
        <v>8</v>
      </c>
      <c r="M14" s="183"/>
      <c r="N14" s="182">
        <v>9</v>
      </c>
      <c r="O14" s="183"/>
      <c r="P14" s="134">
        <v>10</v>
      </c>
      <c r="Q14" s="134">
        <v>11</v>
      </c>
      <c r="R14" s="287">
        <v>12</v>
      </c>
      <c r="S14" s="288"/>
      <c r="T14" s="135">
        <v>13</v>
      </c>
      <c r="U14" s="49"/>
      <c r="V14" s="16"/>
      <c r="W14" s="16"/>
    </row>
    <row r="15" spans="2:23" s="5" customFormat="1" ht="27" customHeight="1" thickBot="1">
      <c r="B15" s="52" t="s">
        <v>49</v>
      </c>
      <c r="C15" s="189" t="s">
        <v>82</v>
      </c>
      <c r="D15" s="190"/>
      <c r="E15" s="191"/>
      <c r="F15" s="89" t="s">
        <v>118</v>
      </c>
      <c r="G15" s="53">
        <v>3078</v>
      </c>
      <c r="H15" s="60">
        <v>1026</v>
      </c>
      <c r="I15" s="64">
        <f>SUM(I16:I30)</f>
        <v>2052</v>
      </c>
      <c r="J15" s="306">
        <v>872</v>
      </c>
      <c r="K15" s="307"/>
      <c r="L15" s="294">
        <f>SUM(L16:L30)</f>
        <v>425</v>
      </c>
      <c r="M15" s="294"/>
      <c r="N15" s="294">
        <f>SUM(N16:N30)</f>
        <v>550</v>
      </c>
      <c r="O15" s="294"/>
      <c r="P15" s="83">
        <f>SUM(P16:P30)</f>
        <v>440</v>
      </c>
      <c r="Q15" s="83">
        <f>SUM(Q16:Q30)</f>
        <v>637</v>
      </c>
      <c r="R15" s="290"/>
      <c r="S15" s="290"/>
      <c r="T15" s="84"/>
      <c r="U15" s="320"/>
      <c r="V15" s="320"/>
      <c r="W15" s="16"/>
    </row>
    <row r="16" spans="2:23" s="5" customFormat="1" ht="18.75" customHeight="1">
      <c r="B16" s="54" t="s">
        <v>70</v>
      </c>
      <c r="C16" s="229" t="s">
        <v>50</v>
      </c>
      <c r="D16" s="229"/>
      <c r="E16" s="229"/>
      <c r="F16" s="55" t="s">
        <v>85</v>
      </c>
      <c r="G16" s="56">
        <v>195</v>
      </c>
      <c r="H16" s="61">
        <v>65</v>
      </c>
      <c r="I16" s="65">
        <f>SUM(L16:S16)</f>
        <v>130</v>
      </c>
      <c r="J16" s="204">
        <v>130</v>
      </c>
      <c r="K16" s="205"/>
      <c r="L16" s="303">
        <v>34</v>
      </c>
      <c r="M16" s="303"/>
      <c r="N16" s="303">
        <v>44</v>
      </c>
      <c r="O16" s="303"/>
      <c r="P16" s="118">
        <v>17</v>
      </c>
      <c r="Q16" s="118">
        <v>35</v>
      </c>
      <c r="R16" s="291"/>
      <c r="S16" s="291"/>
      <c r="T16" s="119"/>
      <c r="U16" s="17"/>
      <c r="V16" s="17"/>
      <c r="W16" s="16"/>
    </row>
    <row r="17" spans="2:23" s="5" customFormat="1" ht="20.25" customHeight="1">
      <c r="B17" s="28" t="s">
        <v>71</v>
      </c>
      <c r="C17" s="208" t="s">
        <v>51</v>
      </c>
      <c r="D17" s="208"/>
      <c r="E17" s="208"/>
      <c r="F17" s="40" t="s">
        <v>86</v>
      </c>
      <c r="G17" s="15">
        <v>310</v>
      </c>
      <c r="H17" s="24">
        <v>103</v>
      </c>
      <c r="I17" s="66">
        <f>SUM(L17:S17)</f>
        <v>207</v>
      </c>
      <c r="J17" s="192">
        <v>42</v>
      </c>
      <c r="K17" s="193"/>
      <c r="L17" s="163">
        <v>51</v>
      </c>
      <c r="M17" s="163"/>
      <c r="N17" s="163">
        <v>66</v>
      </c>
      <c r="O17" s="163"/>
      <c r="P17" s="120">
        <v>34</v>
      </c>
      <c r="Q17" s="120">
        <v>56</v>
      </c>
      <c r="R17" s="157"/>
      <c r="S17" s="157"/>
      <c r="T17" s="121"/>
      <c r="U17" s="17"/>
      <c r="V17" s="17"/>
      <c r="W17" s="16"/>
    </row>
    <row r="18" spans="2:23" s="5" customFormat="1" ht="19.5" customHeight="1">
      <c r="B18" s="28" t="s">
        <v>72</v>
      </c>
      <c r="C18" s="208" t="s">
        <v>52</v>
      </c>
      <c r="D18" s="208"/>
      <c r="E18" s="208"/>
      <c r="F18" s="40" t="s">
        <v>86</v>
      </c>
      <c r="G18" s="15">
        <v>234</v>
      </c>
      <c r="H18" s="24">
        <v>78</v>
      </c>
      <c r="I18" s="66">
        <f>SUM(L18:S18)</f>
        <v>156</v>
      </c>
      <c r="J18" s="192">
        <v>156</v>
      </c>
      <c r="K18" s="193"/>
      <c r="L18" s="163">
        <v>34</v>
      </c>
      <c r="M18" s="163"/>
      <c r="N18" s="163">
        <v>44</v>
      </c>
      <c r="O18" s="163"/>
      <c r="P18" s="120">
        <v>34</v>
      </c>
      <c r="Q18" s="120">
        <v>44</v>
      </c>
      <c r="R18" s="157"/>
      <c r="S18" s="157"/>
      <c r="T18" s="121"/>
      <c r="U18" s="17"/>
      <c r="V18" s="17"/>
      <c r="W18" s="16"/>
    </row>
    <row r="19" spans="2:23" s="5" customFormat="1" ht="18.75">
      <c r="B19" s="28" t="s">
        <v>73</v>
      </c>
      <c r="C19" s="208" t="s">
        <v>53</v>
      </c>
      <c r="D19" s="208"/>
      <c r="E19" s="208"/>
      <c r="F19" s="40" t="s">
        <v>86</v>
      </c>
      <c r="G19" s="15">
        <v>205</v>
      </c>
      <c r="H19" s="24">
        <v>68</v>
      </c>
      <c r="I19" s="66">
        <f>SUM(L19:S19)</f>
        <v>137</v>
      </c>
      <c r="J19" s="192">
        <v>20</v>
      </c>
      <c r="K19" s="193"/>
      <c r="L19" s="163">
        <v>34</v>
      </c>
      <c r="M19" s="163"/>
      <c r="N19" s="163">
        <v>44</v>
      </c>
      <c r="O19" s="163"/>
      <c r="P19" s="120">
        <v>17</v>
      </c>
      <c r="Q19" s="120">
        <v>42</v>
      </c>
      <c r="R19" s="157"/>
      <c r="S19" s="157"/>
      <c r="T19" s="121"/>
      <c r="U19" s="17"/>
      <c r="V19" s="17"/>
      <c r="W19" s="16"/>
    </row>
    <row r="20" spans="2:23" s="5" customFormat="1" ht="21.75" customHeight="1">
      <c r="B20" s="28" t="s">
        <v>74</v>
      </c>
      <c r="C20" s="208" t="s">
        <v>134</v>
      </c>
      <c r="D20" s="208"/>
      <c r="E20" s="208"/>
      <c r="F20" s="40" t="s">
        <v>125</v>
      </c>
      <c r="G20" s="15">
        <v>70</v>
      </c>
      <c r="H20" s="24">
        <v>26</v>
      </c>
      <c r="I20" s="66">
        <f>SUM(L20:S20)</f>
        <v>44</v>
      </c>
      <c r="J20" s="192">
        <v>4</v>
      </c>
      <c r="K20" s="193"/>
      <c r="L20" s="163"/>
      <c r="M20" s="163"/>
      <c r="N20" s="163">
        <v>44</v>
      </c>
      <c r="O20" s="163"/>
      <c r="P20" s="120"/>
      <c r="Q20" s="120"/>
      <c r="R20" s="157"/>
      <c r="S20" s="157"/>
      <c r="T20" s="121"/>
      <c r="U20" s="17"/>
      <c r="V20" s="17"/>
      <c r="W20" s="16"/>
    </row>
    <row r="21" spans="2:23" s="5" customFormat="1" ht="21.75" customHeight="1">
      <c r="B21" s="28" t="s">
        <v>75</v>
      </c>
      <c r="C21" s="143" t="s">
        <v>122</v>
      </c>
      <c r="D21" s="144"/>
      <c r="E21" s="145"/>
      <c r="F21" s="40" t="s">
        <v>126</v>
      </c>
      <c r="G21" s="15">
        <v>51</v>
      </c>
      <c r="H21" s="24">
        <v>17</v>
      </c>
      <c r="I21" s="66">
        <v>34</v>
      </c>
      <c r="J21" s="148">
        <v>3</v>
      </c>
      <c r="K21" s="149"/>
      <c r="L21" s="152">
        <v>34</v>
      </c>
      <c r="M21" s="151"/>
      <c r="N21" s="152"/>
      <c r="O21" s="151"/>
      <c r="P21" s="138"/>
      <c r="Q21" s="138"/>
      <c r="R21" s="150"/>
      <c r="S21" s="151"/>
      <c r="T21" s="121"/>
      <c r="U21" s="17"/>
      <c r="V21" s="17"/>
      <c r="W21" s="16"/>
    </row>
    <row r="22" spans="2:23" s="5" customFormat="1" ht="21.75" customHeight="1">
      <c r="B22" s="28" t="s">
        <v>76</v>
      </c>
      <c r="C22" s="143" t="s">
        <v>123</v>
      </c>
      <c r="D22" s="144"/>
      <c r="E22" s="145"/>
      <c r="F22" s="40" t="s">
        <v>127</v>
      </c>
      <c r="G22" s="15">
        <v>171</v>
      </c>
      <c r="H22" s="24">
        <v>57</v>
      </c>
      <c r="I22" s="66">
        <v>114</v>
      </c>
      <c r="J22" s="148">
        <v>11</v>
      </c>
      <c r="K22" s="149"/>
      <c r="L22" s="152"/>
      <c r="M22" s="151"/>
      <c r="N22" s="152"/>
      <c r="O22" s="151"/>
      <c r="P22" s="138">
        <v>51</v>
      </c>
      <c r="Q22" s="138">
        <v>63</v>
      </c>
      <c r="R22" s="150"/>
      <c r="S22" s="151"/>
      <c r="T22" s="121"/>
      <c r="U22" s="17"/>
      <c r="V22" s="17"/>
      <c r="W22" s="16"/>
    </row>
    <row r="23" spans="1:23" s="5" customFormat="1" ht="21" customHeight="1">
      <c r="A23" s="16"/>
      <c r="B23" s="28" t="s">
        <v>77</v>
      </c>
      <c r="C23" s="208" t="s">
        <v>60</v>
      </c>
      <c r="D23" s="208"/>
      <c r="E23" s="208"/>
      <c r="F23" s="40" t="s">
        <v>87</v>
      </c>
      <c r="G23" s="15">
        <v>145</v>
      </c>
      <c r="H23" s="24">
        <v>48</v>
      </c>
      <c r="I23" s="66">
        <f>SUM(P23:S23)</f>
        <v>97</v>
      </c>
      <c r="J23" s="192">
        <v>22</v>
      </c>
      <c r="K23" s="193"/>
      <c r="L23" s="163"/>
      <c r="M23" s="163"/>
      <c r="N23" s="163"/>
      <c r="O23" s="163"/>
      <c r="P23" s="120">
        <v>34</v>
      </c>
      <c r="Q23" s="120">
        <v>63</v>
      </c>
      <c r="R23" s="157"/>
      <c r="S23" s="157"/>
      <c r="T23" s="121"/>
      <c r="U23" s="17"/>
      <c r="V23" s="17"/>
      <c r="W23" s="16"/>
    </row>
    <row r="24" spans="1:23" s="5" customFormat="1" ht="19.5" customHeight="1">
      <c r="A24" s="16"/>
      <c r="B24" s="28" t="s">
        <v>78</v>
      </c>
      <c r="C24" s="143" t="s">
        <v>61</v>
      </c>
      <c r="D24" s="196"/>
      <c r="E24" s="197"/>
      <c r="F24" s="40" t="s">
        <v>87</v>
      </c>
      <c r="G24" s="15">
        <v>117</v>
      </c>
      <c r="H24" s="24">
        <v>39</v>
      </c>
      <c r="I24" s="66">
        <f>SUM(L24:S24)</f>
        <v>78</v>
      </c>
      <c r="J24" s="192">
        <v>10</v>
      </c>
      <c r="K24" s="193"/>
      <c r="L24" s="163">
        <v>34</v>
      </c>
      <c r="M24" s="163"/>
      <c r="N24" s="163">
        <v>44</v>
      </c>
      <c r="O24" s="163"/>
      <c r="P24" s="120"/>
      <c r="Q24" s="120"/>
      <c r="R24" s="157"/>
      <c r="S24" s="157"/>
      <c r="T24" s="121"/>
      <c r="U24" s="17"/>
      <c r="V24" s="17"/>
      <c r="W24" s="16"/>
    </row>
    <row r="25" spans="1:23" s="5" customFormat="1" ht="20.25" customHeight="1">
      <c r="A25" s="50"/>
      <c r="B25" s="28" t="s">
        <v>79</v>
      </c>
      <c r="C25" s="143" t="s">
        <v>33</v>
      </c>
      <c r="D25" s="196"/>
      <c r="E25" s="197"/>
      <c r="F25" s="40" t="s">
        <v>88</v>
      </c>
      <c r="G25" s="15">
        <v>350</v>
      </c>
      <c r="H25" s="24">
        <v>119</v>
      </c>
      <c r="I25" s="66">
        <f>SUM(L25:S25)</f>
        <v>231</v>
      </c>
      <c r="J25" s="192">
        <v>210</v>
      </c>
      <c r="K25" s="193"/>
      <c r="L25" s="163">
        <v>51</v>
      </c>
      <c r="M25" s="163"/>
      <c r="N25" s="163">
        <v>66</v>
      </c>
      <c r="O25" s="163"/>
      <c r="P25" s="120">
        <v>51</v>
      </c>
      <c r="Q25" s="120">
        <v>63</v>
      </c>
      <c r="R25" s="157"/>
      <c r="S25" s="157"/>
      <c r="T25" s="121"/>
      <c r="U25" s="17"/>
      <c r="V25" s="17"/>
      <c r="W25" s="16"/>
    </row>
    <row r="26" spans="1:23" s="5" customFormat="1" ht="20.25" customHeight="1">
      <c r="A26" s="50"/>
      <c r="B26" s="28" t="s">
        <v>80</v>
      </c>
      <c r="C26" s="143" t="s">
        <v>124</v>
      </c>
      <c r="D26" s="144"/>
      <c r="E26" s="145"/>
      <c r="F26" s="40" t="s">
        <v>128</v>
      </c>
      <c r="G26" s="15">
        <v>52</v>
      </c>
      <c r="H26" s="24">
        <v>18</v>
      </c>
      <c r="I26" s="66">
        <v>34</v>
      </c>
      <c r="J26" s="139">
        <v>10</v>
      </c>
      <c r="K26" s="137"/>
      <c r="L26" s="152"/>
      <c r="M26" s="151"/>
      <c r="N26" s="152"/>
      <c r="O26" s="151"/>
      <c r="P26" s="138">
        <v>17</v>
      </c>
      <c r="Q26" s="138">
        <v>17</v>
      </c>
      <c r="R26" s="150"/>
      <c r="S26" s="151"/>
      <c r="T26" s="121"/>
      <c r="U26" s="17"/>
      <c r="V26" s="17"/>
      <c r="W26" s="16"/>
    </row>
    <row r="27" spans="1:23" s="5" customFormat="1" ht="20.25" customHeight="1">
      <c r="A27" s="50"/>
      <c r="B27" s="28" t="s">
        <v>81</v>
      </c>
      <c r="C27" s="143" t="s">
        <v>54</v>
      </c>
      <c r="D27" s="196"/>
      <c r="E27" s="197"/>
      <c r="F27" s="14" t="s">
        <v>129</v>
      </c>
      <c r="G27" s="15">
        <v>114</v>
      </c>
      <c r="H27" s="24">
        <v>36</v>
      </c>
      <c r="I27" s="66">
        <v>78</v>
      </c>
      <c r="J27" s="192">
        <v>20</v>
      </c>
      <c r="K27" s="193"/>
      <c r="L27" s="163">
        <v>34</v>
      </c>
      <c r="M27" s="163"/>
      <c r="N27" s="163">
        <v>44</v>
      </c>
      <c r="O27" s="163"/>
      <c r="P27" s="120"/>
      <c r="Q27" s="120"/>
      <c r="R27" s="157"/>
      <c r="S27" s="157"/>
      <c r="T27" s="121"/>
      <c r="U27" s="17"/>
      <c r="V27" s="17"/>
      <c r="W27" s="16"/>
    </row>
    <row r="28" spans="1:23" s="5" customFormat="1" ht="20.25" customHeight="1">
      <c r="A28" s="50"/>
      <c r="B28" s="28" t="s">
        <v>131</v>
      </c>
      <c r="C28" s="143" t="s">
        <v>55</v>
      </c>
      <c r="D28" s="196"/>
      <c r="E28" s="197"/>
      <c r="F28" s="40" t="s">
        <v>85</v>
      </c>
      <c r="G28" s="15">
        <v>489</v>
      </c>
      <c r="H28" s="24">
        <v>163</v>
      </c>
      <c r="I28" s="66">
        <f>SUM(L28:S28)</f>
        <v>326</v>
      </c>
      <c r="J28" s="192">
        <v>68</v>
      </c>
      <c r="K28" s="193"/>
      <c r="L28" s="163">
        <v>68</v>
      </c>
      <c r="M28" s="163"/>
      <c r="N28" s="163">
        <v>88</v>
      </c>
      <c r="O28" s="163"/>
      <c r="P28" s="120">
        <v>76</v>
      </c>
      <c r="Q28" s="120">
        <v>94</v>
      </c>
      <c r="R28" s="157"/>
      <c r="S28" s="157"/>
      <c r="T28" s="121"/>
      <c r="U28" s="17"/>
      <c r="V28" s="17"/>
      <c r="W28" s="16"/>
    </row>
    <row r="29" spans="1:32" s="5" customFormat="1" ht="21.75" customHeight="1">
      <c r="A29" s="50"/>
      <c r="B29" s="28" t="s">
        <v>132</v>
      </c>
      <c r="C29" s="143" t="s">
        <v>56</v>
      </c>
      <c r="D29" s="196"/>
      <c r="E29" s="197"/>
      <c r="F29" s="40" t="s">
        <v>89</v>
      </c>
      <c r="G29" s="15">
        <v>217</v>
      </c>
      <c r="H29" s="24">
        <v>72</v>
      </c>
      <c r="I29" s="66">
        <f>SUM(P29:S29)</f>
        <v>145</v>
      </c>
      <c r="J29" s="192">
        <v>140</v>
      </c>
      <c r="K29" s="193"/>
      <c r="L29" s="170"/>
      <c r="M29" s="170"/>
      <c r="N29" s="170"/>
      <c r="O29" s="170"/>
      <c r="P29" s="120">
        <v>51</v>
      </c>
      <c r="Q29" s="120">
        <v>94</v>
      </c>
      <c r="R29" s="157"/>
      <c r="S29" s="157"/>
      <c r="T29" s="121"/>
      <c r="U29" s="42"/>
      <c r="V29" s="42"/>
      <c r="W29" s="42"/>
      <c r="X29" s="42"/>
      <c r="Y29" s="42"/>
      <c r="Z29" s="16"/>
      <c r="AA29" s="16"/>
      <c r="AB29" s="16"/>
      <c r="AC29" s="16"/>
      <c r="AD29" s="16"/>
      <c r="AE29" s="16"/>
      <c r="AF29" s="16"/>
    </row>
    <row r="30" spans="1:32" s="5" customFormat="1" ht="20.25" customHeight="1" thickBot="1">
      <c r="A30" s="50"/>
      <c r="B30" s="57" t="s">
        <v>133</v>
      </c>
      <c r="C30" s="230" t="s">
        <v>62</v>
      </c>
      <c r="D30" s="231"/>
      <c r="E30" s="232"/>
      <c r="F30" s="58" t="s">
        <v>85</v>
      </c>
      <c r="G30" s="59">
        <v>361</v>
      </c>
      <c r="H30" s="62">
        <v>120</v>
      </c>
      <c r="I30" s="67">
        <f>SUM(L30:S30)</f>
        <v>241</v>
      </c>
      <c r="J30" s="235">
        <v>36</v>
      </c>
      <c r="K30" s="236"/>
      <c r="L30" s="167">
        <v>51</v>
      </c>
      <c r="M30" s="167"/>
      <c r="N30" s="167">
        <v>66</v>
      </c>
      <c r="O30" s="167"/>
      <c r="P30" s="122">
        <v>58</v>
      </c>
      <c r="Q30" s="122">
        <v>66</v>
      </c>
      <c r="R30" s="164"/>
      <c r="S30" s="164"/>
      <c r="T30" s="123"/>
      <c r="U30" s="42"/>
      <c r="V30" s="42"/>
      <c r="W30" s="42"/>
      <c r="X30" s="42"/>
      <c r="Y30" s="42"/>
      <c r="Z30" s="16"/>
      <c r="AA30" s="16"/>
      <c r="AB30" s="16"/>
      <c r="AC30" s="16"/>
      <c r="AD30" s="16"/>
      <c r="AE30" s="16"/>
      <c r="AF30" s="16"/>
    </row>
    <row r="31" spans="1:32" ht="36" customHeight="1" thickBot="1">
      <c r="A31" s="50"/>
      <c r="B31" s="85" t="s">
        <v>8</v>
      </c>
      <c r="C31" s="247" t="s">
        <v>21</v>
      </c>
      <c r="D31" s="248"/>
      <c r="E31" s="249"/>
      <c r="F31" s="108" t="s">
        <v>119</v>
      </c>
      <c r="G31" s="87">
        <v>327</v>
      </c>
      <c r="H31" s="114">
        <v>135</v>
      </c>
      <c r="I31" s="75">
        <f>SUM(L31:S31)</f>
        <v>192</v>
      </c>
      <c r="J31" s="315">
        <f>SUM(J32:J37)</f>
        <v>76</v>
      </c>
      <c r="K31" s="316"/>
      <c r="L31" s="168">
        <f>SUM(L32:L37)</f>
        <v>64</v>
      </c>
      <c r="M31" s="168"/>
      <c r="N31" s="281">
        <f>SUM(N32:N37)</f>
        <v>64</v>
      </c>
      <c r="O31" s="281"/>
      <c r="P31" s="73">
        <f>SUM(P32:P37)</f>
        <v>32</v>
      </c>
      <c r="Q31" s="86"/>
      <c r="R31" s="281">
        <f>SUM(R32:R37)</f>
        <v>32</v>
      </c>
      <c r="S31" s="281"/>
      <c r="T31" s="88"/>
      <c r="U31" s="42"/>
      <c r="V31" s="42"/>
      <c r="W31" s="42"/>
      <c r="X31" s="42"/>
      <c r="Y31" s="42"/>
      <c r="Z31" s="18"/>
      <c r="AA31" s="18"/>
      <c r="AB31" s="18"/>
      <c r="AC31" s="18"/>
      <c r="AD31" s="18"/>
      <c r="AE31" s="18"/>
      <c r="AF31" s="18"/>
    </row>
    <row r="32" spans="1:32" ht="18.75" customHeight="1">
      <c r="A32" s="50"/>
      <c r="B32" s="111" t="s">
        <v>13</v>
      </c>
      <c r="C32" s="188" t="s">
        <v>90</v>
      </c>
      <c r="D32" s="188"/>
      <c r="E32" s="188"/>
      <c r="F32" s="40" t="s">
        <v>95</v>
      </c>
      <c r="G32" s="112">
        <v>48</v>
      </c>
      <c r="H32" s="113">
        <v>16</v>
      </c>
      <c r="I32" s="116">
        <v>32</v>
      </c>
      <c r="J32" s="194">
        <v>12</v>
      </c>
      <c r="K32" s="195"/>
      <c r="L32" s="184"/>
      <c r="M32" s="184"/>
      <c r="N32" s="184">
        <v>32</v>
      </c>
      <c r="O32" s="184"/>
      <c r="P32" s="124"/>
      <c r="Q32" s="124"/>
      <c r="R32" s="169"/>
      <c r="S32" s="169"/>
      <c r="T32" s="125"/>
      <c r="U32" s="42"/>
      <c r="V32" s="42"/>
      <c r="W32" s="42"/>
      <c r="X32" s="42"/>
      <c r="Y32" s="42"/>
      <c r="Z32" s="318"/>
      <c r="AA32" s="318"/>
      <c r="AB32" s="20"/>
      <c r="AC32" s="21"/>
      <c r="AD32" s="318"/>
      <c r="AE32" s="318"/>
      <c r="AF32" s="18"/>
    </row>
    <row r="33" spans="1:32" ht="26.25" customHeight="1">
      <c r="A33" s="50"/>
      <c r="B33" s="29" t="s">
        <v>14</v>
      </c>
      <c r="C33" s="175" t="s">
        <v>91</v>
      </c>
      <c r="D33" s="175"/>
      <c r="E33" s="175"/>
      <c r="F33" s="40" t="s">
        <v>95</v>
      </c>
      <c r="G33" s="41">
        <v>48</v>
      </c>
      <c r="H33" s="26">
        <v>16</v>
      </c>
      <c r="I33" s="66">
        <v>32</v>
      </c>
      <c r="J33" s="165">
        <v>12</v>
      </c>
      <c r="K33" s="166"/>
      <c r="L33" s="161">
        <v>32</v>
      </c>
      <c r="M33" s="161"/>
      <c r="N33" s="161"/>
      <c r="O33" s="161"/>
      <c r="P33" s="120"/>
      <c r="Q33" s="120"/>
      <c r="R33" s="158"/>
      <c r="S33" s="158"/>
      <c r="T33" s="126"/>
      <c r="U33" s="42"/>
      <c r="V33" s="42"/>
      <c r="W33" s="42"/>
      <c r="X33" s="42"/>
      <c r="Y33" s="42"/>
      <c r="Z33" s="22"/>
      <c r="AA33" s="22"/>
      <c r="AB33" s="22"/>
      <c r="AC33" s="22"/>
      <c r="AD33" s="22"/>
      <c r="AE33" s="22"/>
      <c r="AF33" s="18"/>
    </row>
    <row r="34" spans="1:32" ht="20.25" customHeight="1">
      <c r="A34" s="50"/>
      <c r="B34" s="29" t="s">
        <v>15</v>
      </c>
      <c r="C34" s="175" t="s">
        <v>92</v>
      </c>
      <c r="D34" s="175"/>
      <c r="E34" s="175"/>
      <c r="F34" s="40" t="s">
        <v>95</v>
      </c>
      <c r="G34" s="41">
        <v>48</v>
      </c>
      <c r="H34" s="26">
        <v>16</v>
      </c>
      <c r="I34" s="66">
        <v>32</v>
      </c>
      <c r="J34" s="165">
        <v>28</v>
      </c>
      <c r="K34" s="166"/>
      <c r="L34" s="161">
        <v>32</v>
      </c>
      <c r="M34" s="161"/>
      <c r="N34" s="161"/>
      <c r="O34" s="161"/>
      <c r="P34" s="120"/>
      <c r="Q34" s="120"/>
      <c r="R34" s="158"/>
      <c r="S34" s="158"/>
      <c r="T34" s="126"/>
      <c r="U34" s="42"/>
      <c r="V34" s="42"/>
      <c r="W34" s="42"/>
      <c r="X34" s="42"/>
      <c r="Y34" s="42"/>
      <c r="Z34" s="18"/>
      <c r="AA34" s="18"/>
      <c r="AB34" s="18"/>
      <c r="AC34" s="18"/>
      <c r="AD34" s="18"/>
      <c r="AE34" s="18"/>
      <c r="AF34" s="18"/>
    </row>
    <row r="35" spans="1:32" ht="39" customHeight="1">
      <c r="A35" s="50"/>
      <c r="B35" s="29" t="s">
        <v>16</v>
      </c>
      <c r="C35" s="175" t="s">
        <v>93</v>
      </c>
      <c r="D35" s="175"/>
      <c r="E35" s="175"/>
      <c r="F35" s="40" t="s">
        <v>95</v>
      </c>
      <c r="G35" s="41">
        <v>48</v>
      </c>
      <c r="H35" s="26">
        <v>16</v>
      </c>
      <c r="I35" s="66">
        <v>32</v>
      </c>
      <c r="J35" s="165">
        <v>8</v>
      </c>
      <c r="K35" s="166"/>
      <c r="L35" s="161"/>
      <c r="M35" s="161"/>
      <c r="N35" s="161">
        <v>32</v>
      </c>
      <c r="O35" s="161"/>
      <c r="P35" s="120"/>
      <c r="Q35" s="120"/>
      <c r="R35" s="158"/>
      <c r="S35" s="158"/>
      <c r="T35" s="126"/>
      <c r="U35" s="42"/>
      <c r="V35" s="42"/>
      <c r="W35" s="42"/>
      <c r="X35" s="42"/>
      <c r="Y35" s="42"/>
      <c r="Z35" s="18"/>
      <c r="AA35" s="18"/>
      <c r="AB35" s="18"/>
      <c r="AC35" s="18"/>
      <c r="AD35" s="18"/>
      <c r="AE35" s="18"/>
      <c r="AF35" s="18"/>
    </row>
    <row r="36" spans="1:32" ht="21.75" customHeight="1">
      <c r="A36" s="50"/>
      <c r="B36" s="29" t="s">
        <v>17</v>
      </c>
      <c r="C36" s="176" t="s">
        <v>18</v>
      </c>
      <c r="D36" s="177"/>
      <c r="E36" s="178"/>
      <c r="F36" s="40" t="s">
        <v>95</v>
      </c>
      <c r="G36" s="41">
        <v>48</v>
      </c>
      <c r="H36" s="26">
        <v>16</v>
      </c>
      <c r="I36" s="66">
        <v>32</v>
      </c>
      <c r="J36" s="165">
        <v>8</v>
      </c>
      <c r="K36" s="166"/>
      <c r="L36" s="161"/>
      <c r="M36" s="161"/>
      <c r="N36" s="161"/>
      <c r="O36" s="161"/>
      <c r="P36" s="127"/>
      <c r="Q36" s="120"/>
      <c r="R36" s="161">
        <v>32</v>
      </c>
      <c r="S36" s="161"/>
      <c r="T36" s="126"/>
      <c r="U36" s="42"/>
      <c r="V36" s="42"/>
      <c r="W36" s="42"/>
      <c r="X36" s="42"/>
      <c r="Y36" s="42"/>
      <c r="Z36" s="18"/>
      <c r="AA36" s="18"/>
      <c r="AB36" s="18"/>
      <c r="AC36" s="18"/>
      <c r="AD36" s="18"/>
      <c r="AE36" s="18"/>
      <c r="AF36" s="18"/>
    </row>
    <row r="37" spans="1:32" ht="21.75" customHeight="1" thickBot="1">
      <c r="A37" s="50"/>
      <c r="B37" s="29" t="s">
        <v>59</v>
      </c>
      <c r="C37" s="175" t="s">
        <v>94</v>
      </c>
      <c r="D37" s="175"/>
      <c r="E37" s="175"/>
      <c r="F37" s="40" t="s">
        <v>95</v>
      </c>
      <c r="G37" s="41">
        <v>48</v>
      </c>
      <c r="H37" s="26">
        <v>16</v>
      </c>
      <c r="I37" s="66">
        <v>32</v>
      </c>
      <c r="J37" s="165">
        <v>8</v>
      </c>
      <c r="K37" s="166"/>
      <c r="L37" s="158"/>
      <c r="M37" s="158"/>
      <c r="N37" s="161"/>
      <c r="O37" s="161"/>
      <c r="P37" s="128">
        <v>32</v>
      </c>
      <c r="Q37" s="120"/>
      <c r="R37" s="158"/>
      <c r="S37" s="158"/>
      <c r="T37" s="126"/>
      <c r="U37" s="42"/>
      <c r="V37" s="42"/>
      <c r="W37" s="42"/>
      <c r="X37" s="42"/>
      <c r="Y37" s="42"/>
      <c r="Z37" s="18"/>
      <c r="AA37" s="18"/>
      <c r="AB37" s="18"/>
      <c r="AC37" s="18"/>
      <c r="AD37" s="18"/>
      <c r="AE37" s="18"/>
      <c r="AF37" s="18"/>
    </row>
    <row r="38" spans="1:32" ht="21" customHeight="1" thickBot="1">
      <c r="A38" s="50"/>
      <c r="B38" s="72" t="s">
        <v>19</v>
      </c>
      <c r="C38" s="319" t="s">
        <v>22</v>
      </c>
      <c r="D38" s="319"/>
      <c r="E38" s="319"/>
      <c r="F38" s="108" t="s">
        <v>121</v>
      </c>
      <c r="G38" s="77">
        <v>1357</v>
      </c>
      <c r="H38" s="74">
        <v>185</v>
      </c>
      <c r="I38" s="77">
        <v>1172</v>
      </c>
      <c r="J38" s="234">
        <v>806</v>
      </c>
      <c r="K38" s="160"/>
      <c r="L38" s="234">
        <v>123</v>
      </c>
      <c r="M38" s="160"/>
      <c r="N38" s="234">
        <v>178</v>
      </c>
      <c r="O38" s="160"/>
      <c r="P38" s="77">
        <v>140</v>
      </c>
      <c r="Q38" s="77">
        <v>155</v>
      </c>
      <c r="R38" s="234">
        <v>504</v>
      </c>
      <c r="S38" s="160"/>
      <c r="T38" s="77">
        <v>72</v>
      </c>
      <c r="V38" s="320"/>
      <c r="W38" s="320"/>
      <c r="X38" s="103"/>
      <c r="Y38" s="18"/>
      <c r="Z38" s="18"/>
      <c r="AA38" s="18"/>
      <c r="AB38" s="18"/>
      <c r="AC38" s="18"/>
      <c r="AD38" s="18"/>
      <c r="AE38" s="18"/>
      <c r="AF38" s="18"/>
    </row>
    <row r="39" spans="1:32" ht="32.25" customHeight="1">
      <c r="A39" s="51"/>
      <c r="B39" s="90" t="s">
        <v>46</v>
      </c>
      <c r="C39" s="250" t="s">
        <v>20</v>
      </c>
      <c r="D39" s="250"/>
      <c r="E39" s="250"/>
      <c r="F39" s="104" t="s">
        <v>121</v>
      </c>
      <c r="G39" s="91">
        <v>1278</v>
      </c>
      <c r="H39" s="97">
        <v>185</v>
      </c>
      <c r="I39" s="106">
        <f>SUM(L39:T39)</f>
        <v>1093</v>
      </c>
      <c r="J39" s="179">
        <v>806</v>
      </c>
      <c r="K39" s="180"/>
      <c r="L39" s="282">
        <v>123</v>
      </c>
      <c r="M39" s="180"/>
      <c r="N39" s="282">
        <v>178</v>
      </c>
      <c r="O39" s="180"/>
      <c r="P39" s="97">
        <v>140</v>
      </c>
      <c r="Q39" s="97">
        <v>155</v>
      </c>
      <c r="R39" s="282">
        <v>425</v>
      </c>
      <c r="S39" s="180"/>
      <c r="T39" s="107">
        <v>72</v>
      </c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</row>
    <row r="40" spans="1:22" ht="28.5" customHeight="1">
      <c r="A40" s="2"/>
      <c r="B40" s="92" t="s">
        <v>47</v>
      </c>
      <c r="C40" s="181" t="s">
        <v>96</v>
      </c>
      <c r="D40" s="181"/>
      <c r="E40" s="181"/>
      <c r="F40" s="45" t="s">
        <v>68</v>
      </c>
      <c r="G40" s="31">
        <v>205</v>
      </c>
      <c r="H40" s="32">
        <v>30</v>
      </c>
      <c r="I40" s="69">
        <f>SUM(L40:T40)</f>
        <v>175</v>
      </c>
      <c r="J40" s="317">
        <f>SUM(J41:J43)</f>
        <v>92</v>
      </c>
      <c r="K40" s="155"/>
      <c r="L40" s="155">
        <f>SUM(L41:L43)</f>
        <v>93</v>
      </c>
      <c r="M40" s="155"/>
      <c r="N40" s="155">
        <f>SUM(N41:N43)</f>
        <v>46</v>
      </c>
      <c r="O40" s="155"/>
      <c r="P40" s="35"/>
      <c r="Q40" s="35"/>
      <c r="R40" s="155">
        <v>36</v>
      </c>
      <c r="S40" s="155"/>
      <c r="T40" s="93"/>
      <c r="V40" s="43"/>
    </row>
    <row r="41" spans="1:22" s="1" customFormat="1" ht="31.5" customHeight="1">
      <c r="A41" s="2"/>
      <c r="B41" s="94" t="s">
        <v>25</v>
      </c>
      <c r="C41" s="257" t="s">
        <v>97</v>
      </c>
      <c r="D41" s="257"/>
      <c r="E41" s="257"/>
      <c r="F41" s="115" t="s">
        <v>89</v>
      </c>
      <c r="G41" s="25">
        <v>97</v>
      </c>
      <c r="H41" s="23">
        <v>30</v>
      </c>
      <c r="I41" s="105">
        <f>SUM(L41:T41)</f>
        <v>67</v>
      </c>
      <c r="J41" s="162">
        <v>20</v>
      </c>
      <c r="K41" s="156"/>
      <c r="L41" s="154">
        <v>57</v>
      </c>
      <c r="M41" s="154"/>
      <c r="N41" s="154">
        <v>10</v>
      </c>
      <c r="O41" s="154"/>
      <c r="P41" s="129"/>
      <c r="Q41" s="129"/>
      <c r="R41" s="156"/>
      <c r="S41" s="156"/>
      <c r="T41" s="71"/>
      <c r="U41"/>
      <c r="V41" s="43"/>
    </row>
    <row r="42" spans="1:22" s="1" customFormat="1" ht="23.25" customHeight="1">
      <c r="A42" s="2"/>
      <c r="B42" s="94" t="s">
        <v>29</v>
      </c>
      <c r="C42" s="233" t="s">
        <v>30</v>
      </c>
      <c r="D42" s="233"/>
      <c r="E42" s="233"/>
      <c r="F42" s="115" t="s">
        <v>89</v>
      </c>
      <c r="G42" s="25"/>
      <c r="H42" s="23"/>
      <c r="I42" s="68">
        <f>SUM(L42:T42)</f>
        <v>72</v>
      </c>
      <c r="J42" s="162">
        <v>72</v>
      </c>
      <c r="K42" s="156"/>
      <c r="L42" s="154">
        <v>36</v>
      </c>
      <c r="M42" s="154"/>
      <c r="N42" s="154">
        <v>36</v>
      </c>
      <c r="O42" s="154"/>
      <c r="P42" s="129"/>
      <c r="Q42" s="129"/>
      <c r="R42" s="156"/>
      <c r="S42" s="156"/>
      <c r="T42" s="71"/>
      <c r="V42" s="43"/>
    </row>
    <row r="43" spans="1:22" s="1" customFormat="1" ht="23.25" customHeight="1">
      <c r="A43" s="2"/>
      <c r="B43" s="94" t="s">
        <v>64</v>
      </c>
      <c r="C43" s="233" t="s">
        <v>63</v>
      </c>
      <c r="D43" s="233"/>
      <c r="E43" s="233"/>
      <c r="F43" s="25"/>
      <c r="G43" s="25"/>
      <c r="H43" s="23"/>
      <c r="I43" s="68">
        <f>SUM(L43:T43)</f>
        <v>36</v>
      </c>
      <c r="J43" s="162"/>
      <c r="K43" s="156"/>
      <c r="L43" s="154"/>
      <c r="M43" s="154"/>
      <c r="N43" s="146"/>
      <c r="O43" s="147"/>
      <c r="P43" s="129"/>
      <c r="Q43" s="129"/>
      <c r="R43" s="154">
        <v>36</v>
      </c>
      <c r="S43" s="154"/>
      <c r="T43" s="71"/>
      <c r="V43" s="43"/>
    </row>
    <row r="44" spans="1:22" s="1" customFormat="1" ht="28.5" customHeight="1">
      <c r="A44" s="2"/>
      <c r="B44" s="92" t="s">
        <v>48</v>
      </c>
      <c r="C44" s="254" t="s">
        <v>98</v>
      </c>
      <c r="D44" s="255"/>
      <c r="E44" s="256"/>
      <c r="F44" s="45" t="s">
        <v>120</v>
      </c>
      <c r="G44" s="31">
        <v>546</v>
      </c>
      <c r="H44" s="32">
        <f>SUM(H45:H46)</f>
        <v>80</v>
      </c>
      <c r="I44" s="70">
        <v>466</v>
      </c>
      <c r="J44" s="317">
        <f>SUM(J45:J48)</f>
        <v>270</v>
      </c>
      <c r="K44" s="155"/>
      <c r="L44" s="155"/>
      <c r="M44" s="155"/>
      <c r="N44" s="155">
        <v>72</v>
      </c>
      <c r="O44" s="155"/>
      <c r="P44" s="35">
        <f>SUM(P45:P48)</f>
        <v>140</v>
      </c>
      <c r="Q44" s="35">
        <v>110</v>
      </c>
      <c r="R44" s="155">
        <f>SUM(R45:R48)</f>
        <v>144</v>
      </c>
      <c r="S44" s="155"/>
      <c r="T44" s="95"/>
      <c r="V44" s="43"/>
    </row>
    <row r="45" spans="1:29" s="1" customFormat="1" ht="33" customHeight="1">
      <c r="A45" s="2"/>
      <c r="B45" s="94" t="s">
        <v>26</v>
      </c>
      <c r="C45" s="251" t="s">
        <v>99</v>
      </c>
      <c r="D45" s="252"/>
      <c r="E45" s="253"/>
      <c r="F45" s="115" t="s">
        <v>89</v>
      </c>
      <c r="G45" s="25">
        <v>100</v>
      </c>
      <c r="H45" s="23">
        <v>31</v>
      </c>
      <c r="I45" s="68">
        <v>69</v>
      </c>
      <c r="J45" s="162">
        <v>21</v>
      </c>
      <c r="K45" s="156"/>
      <c r="L45" s="156"/>
      <c r="M45" s="156"/>
      <c r="N45" s="292">
        <v>32</v>
      </c>
      <c r="O45" s="293"/>
      <c r="P45" s="129">
        <v>37</v>
      </c>
      <c r="Q45" s="129"/>
      <c r="R45" s="154"/>
      <c r="S45" s="154"/>
      <c r="T45" s="130"/>
      <c r="V45" s="43"/>
      <c r="W45" s="19"/>
      <c r="X45" s="19"/>
      <c r="Y45" s="19"/>
      <c r="Z45" s="19"/>
      <c r="AA45" s="19"/>
      <c r="AB45" s="19"/>
      <c r="AC45" s="19"/>
    </row>
    <row r="46" spans="1:29" s="1" customFormat="1" ht="39.75" customHeight="1">
      <c r="A46" s="2"/>
      <c r="B46" s="94" t="s">
        <v>100</v>
      </c>
      <c r="C46" s="251" t="s">
        <v>101</v>
      </c>
      <c r="D46" s="252"/>
      <c r="E46" s="253"/>
      <c r="F46" s="115" t="s">
        <v>117</v>
      </c>
      <c r="G46" s="25">
        <v>158</v>
      </c>
      <c r="H46" s="23">
        <v>49</v>
      </c>
      <c r="I46" s="68">
        <v>109</v>
      </c>
      <c r="J46" s="162">
        <v>33</v>
      </c>
      <c r="K46" s="156"/>
      <c r="L46" s="156"/>
      <c r="M46" s="156"/>
      <c r="N46" s="154">
        <v>40</v>
      </c>
      <c r="O46" s="154"/>
      <c r="P46" s="129">
        <v>31</v>
      </c>
      <c r="Q46" s="129">
        <v>38</v>
      </c>
      <c r="R46" s="154"/>
      <c r="S46" s="154"/>
      <c r="T46" s="130"/>
      <c r="V46" s="46"/>
      <c r="W46" s="46"/>
      <c r="X46" s="46"/>
      <c r="Y46" s="46"/>
      <c r="Z46" s="46"/>
      <c r="AA46" s="46"/>
      <c r="AB46" s="46"/>
      <c r="AC46" s="19"/>
    </row>
    <row r="47" spans="1:29" s="1" customFormat="1" ht="22.5" customHeight="1">
      <c r="A47" s="2"/>
      <c r="B47" s="94" t="s">
        <v>31</v>
      </c>
      <c r="C47" s="233" t="s">
        <v>30</v>
      </c>
      <c r="D47" s="233"/>
      <c r="E47" s="233"/>
      <c r="F47" s="115" t="s">
        <v>117</v>
      </c>
      <c r="G47" s="13"/>
      <c r="I47" s="68">
        <f>SUM(P47:T47)</f>
        <v>216</v>
      </c>
      <c r="J47" s="162">
        <v>216</v>
      </c>
      <c r="K47" s="156"/>
      <c r="L47" s="156"/>
      <c r="M47" s="156"/>
      <c r="N47" s="154"/>
      <c r="O47" s="154"/>
      <c r="P47" s="129">
        <v>72</v>
      </c>
      <c r="Q47" s="129">
        <v>72</v>
      </c>
      <c r="R47" s="154">
        <v>72</v>
      </c>
      <c r="S47" s="154"/>
      <c r="T47" s="130"/>
      <c r="V47" s="46"/>
      <c r="W47" s="46"/>
      <c r="X47" s="46"/>
      <c r="Y47" s="46"/>
      <c r="Z47" s="46"/>
      <c r="AA47" s="46"/>
      <c r="AB47" s="46"/>
      <c r="AC47" s="19"/>
    </row>
    <row r="48" spans="1:29" s="1" customFormat="1" ht="22.5" customHeight="1">
      <c r="A48" s="2"/>
      <c r="B48" s="96" t="s">
        <v>69</v>
      </c>
      <c r="C48" s="258" t="s">
        <v>63</v>
      </c>
      <c r="D48" s="258"/>
      <c r="E48" s="258"/>
      <c r="F48" s="30"/>
      <c r="G48" s="25"/>
      <c r="H48" s="23"/>
      <c r="I48" s="68">
        <f>SUM(P48:T48)</f>
        <v>72</v>
      </c>
      <c r="J48" s="162"/>
      <c r="K48" s="156"/>
      <c r="L48" s="156"/>
      <c r="M48" s="156"/>
      <c r="N48" s="154"/>
      <c r="O48" s="154"/>
      <c r="P48" s="129"/>
      <c r="Q48" s="129"/>
      <c r="R48" s="154">
        <v>72</v>
      </c>
      <c r="S48" s="154"/>
      <c r="T48" s="130"/>
      <c r="V48" s="46"/>
      <c r="W48" s="46"/>
      <c r="X48" s="46"/>
      <c r="Y48" s="46"/>
      <c r="Z48" s="46"/>
      <c r="AA48" s="46"/>
      <c r="AB48" s="46"/>
      <c r="AC48" s="19"/>
    </row>
    <row r="49" spans="1:29" s="1" customFormat="1" ht="71.25" customHeight="1">
      <c r="A49" s="2"/>
      <c r="B49" s="92" t="s">
        <v>102</v>
      </c>
      <c r="C49" s="254" t="s">
        <v>103</v>
      </c>
      <c r="D49" s="255"/>
      <c r="E49" s="256"/>
      <c r="F49" s="45" t="s">
        <v>68</v>
      </c>
      <c r="G49" s="31">
        <v>151</v>
      </c>
      <c r="H49" s="32">
        <v>25</v>
      </c>
      <c r="I49" s="69">
        <f>SUM(L49:T49)</f>
        <v>126</v>
      </c>
      <c r="J49" s="317">
        <f>SUM(J50:J52)</f>
        <v>52</v>
      </c>
      <c r="K49" s="155"/>
      <c r="L49" s="155">
        <f>SUM(L50:L52)</f>
        <v>30</v>
      </c>
      <c r="M49" s="155"/>
      <c r="N49" s="155">
        <f>SUM(N50:N52)</f>
        <v>60</v>
      </c>
      <c r="O49" s="155"/>
      <c r="P49" s="33"/>
      <c r="Q49" s="33"/>
      <c r="R49" s="155">
        <v>36</v>
      </c>
      <c r="S49" s="155"/>
      <c r="T49" s="95"/>
      <c r="V49" s="46"/>
      <c r="W49" s="46"/>
      <c r="X49" s="46"/>
      <c r="Y49" s="46"/>
      <c r="Z49" s="46"/>
      <c r="AA49" s="46"/>
      <c r="AB49" s="46"/>
      <c r="AC49" s="19"/>
    </row>
    <row r="50" spans="1:29" s="1" customFormat="1" ht="44.25" customHeight="1">
      <c r="A50" s="2"/>
      <c r="B50" s="94" t="s">
        <v>105</v>
      </c>
      <c r="C50" s="257" t="s">
        <v>104</v>
      </c>
      <c r="D50" s="257"/>
      <c r="E50" s="257"/>
      <c r="F50" s="115" t="s">
        <v>89</v>
      </c>
      <c r="G50" s="25">
        <v>79</v>
      </c>
      <c r="H50" s="23">
        <v>25</v>
      </c>
      <c r="I50" s="68">
        <f>SUM(L50:T50)</f>
        <v>54</v>
      </c>
      <c r="J50" s="162">
        <v>16</v>
      </c>
      <c r="K50" s="156"/>
      <c r="L50" s="154">
        <v>30</v>
      </c>
      <c r="M50" s="154"/>
      <c r="N50" s="154">
        <v>24</v>
      </c>
      <c r="O50" s="154"/>
      <c r="P50" s="129"/>
      <c r="Q50" s="129"/>
      <c r="R50" s="156"/>
      <c r="S50" s="156"/>
      <c r="T50" s="100"/>
      <c r="V50" s="46"/>
      <c r="W50" s="46"/>
      <c r="X50" s="46"/>
      <c r="Y50" s="46"/>
      <c r="Z50" s="46"/>
      <c r="AA50" s="46"/>
      <c r="AB50" s="46"/>
      <c r="AC50" s="19"/>
    </row>
    <row r="51" spans="1:29" s="1" customFormat="1" ht="23.25" customHeight="1">
      <c r="A51" s="2"/>
      <c r="B51" s="94" t="s">
        <v>106</v>
      </c>
      <c r="C51" s="233" t="s">
        <v>30</v>
      </c>
      <c r="D51" s="233"/>
      <c r="E51" s="233"/>
      <c r="F51" s="115" t="s">
        <v>95</v>
      </c>
      <c r="G51" s="25"/>
      <c r="H51" s="23"/>
      <c r="I51" s="68">
        <f>SUM(L51:T51)</f>
        <v>36</v>
      </c>
      <c r="J51" s="162">
        <v>36</v>
      </c>
      <c r="K51" s="156"/>
      <c r="L51" s="154"/>
      <c r="M51" s="154"/>
      <c r="N51" s="154">
        <v>36</v>
      </c>
      <c r="O51" s="154"/>
      <c r="P51" s="129"/>
      <c r="Q51" s="129"/>
      <c r="R51" s="156"/>
      <c r="S51" s="156"/>
      <c r="T51" s="100"/>
      <c r="V51" s="46"/>
      <c r="W51" s="46"/>
      <c r="X51" s="46"/>
      <c r="Y51" s="46"/>
      <c r="Z51" s="46"/>
      <c r="AA51" s="46"/>
      <c r="AB51" s="46"/>
      <c r="AC51" s="19"/>
    </row>
    <row r="52" spans="1:29" s="1" customFormat="1" ht="23.25" customHeight="1">
      <c r="A52" s="2"/>
      <c r="B52" s="94" t="s">
        <v>107</v>
      </c>
      <c r="C52" s="233" t="s">
        <v>63</v>
      </c>
      <c r="D52" s="233"/>
      <c r="E52" s="233"/>
      <c r="F52" s="44"/>
      <c r="G52" s="13"/>
      <c r="H52" s="63"/>
      <c r="I52" s="68">
        <f>SUM(L52:T52)</f>
        <v>36</v>
      </c>
      <c r="J52" s="335"/>
      <c r="K52" s="336"/>
      <c r="L52" s="292"/>
      <c r="M52" s="293"/>
      <c r="N52" s="154"/>
      <c r="O52" s="154"/>
      <c r="P52" s="129"/>
      <c r="Q52" s="129"/>
      <c r="R52" s="156">
        <v>36</v>
      </c>
      <c r="S52" s="156"/>
      <c r="T52" s="100"/>
      <c r="V52" s="102" t="s">
        <v>116</v>
      </c>
      <c r="W52" s="46"/>
      <c r="X52" s="46"/>
      <c r="Y52" s="46"/>
      <c r="Z52" s="46"/>
      <c r="AA52" s="46"/>
      <c r="AB52" s="46"/>
      <c r="AC52" s="19"/>
    </row>
    <row r="53" spans="1:29" s="1" customFormat="1" ht="46.5" customHeight="1">
      <c r="A53" s="2"/>
      <c r="B53" s="92" t="s">
        <v>109</v>
      </c>
      <c r="C53" s="181" t="s">
        <v>108</v>
      </c>
      <c r="D53" s="181"/>
      <c r="E53" s="181"/>
      <c r="F53" s="45" t="s">
        <v>68</v>
      </c>
      <c r="G53" s="31">
        <v>455</v>
      </c>
      <c r="H53" s="32">
        <v>50</v>
      </c>
      <c r="I53" s="69">
        <v>405</v>
      </c>
      <c r="J53" s="317">
        <v>186</v>
      </c>
      <c r="K53" s="155"/>
      <c r="L53" s="155"/>
      <c r="M53" s="155"/>
      <c r="N53" s="155"/>
      <c r="O53" s="155"/>
      <c r="P53" s="33"/>
      <c r="Q53" s="136">
        <v>45</v>
      </c>
      <c r="R53" s="155">
        <f>SUM(R54:R56)</f>
        <v>288</v>
      </c>
      <c r="S53" s="155"/>
      <c r="T53" s="35">
        <f>SUM(T54:T56)</f>
        <v>72</v>
      </c>
      <c r="V53" s="46"/>
      <c r="W53" s="46"/>
      <c r="X53" s="46"/>
      <c r="Y53" s="46"/>
      <c r="Z53" s="46"/>
      <c r="AA53" s="46"/>
      <c r="AB53" s="46"/>
      <c r="AC53" s="19"/>
    </row>
    <row r="54" spans="1:29" s="1" customFormat="1" ht="33" customHeight="1">
      <c r="A54" s="2"/>
      <c r="B54" s="94" t="s">
        <v>26</v>
      </c>
      <c r="C54" s="257" t="s">
        <v>110</v>
      </c>
      <c r="D54" s="257"/>
      <c r="E54" s="257"/>
      <c r="F54" s="115" t="s">
        <v>95</v>
      </c>
      <c r="G54" s="25">
        <v>239</v>
      </c>
      <c r="H54" s="23">
        <v>50</v>
      </c>
      <c r="I54" s="68">
        <v>189</v>
      </c>
      <c r="J54" s="162">
        <v>55</v>
      </c>
      <c r="K54" s="156"/>
      <c r="L54" s="156"/>
      <c r="M54" s="156"/>
      <c r="N54" s="156"/>
      <c r="O54" s="156"/>
      <c r="P54" s="34"/>
      <c r="Q54" s="129">
        <v>45</v>
      </c>
      <c r="R54" s="292">
        <v>144</v>
      </c>
      <c r="S54" s="293"/>
      <c r="T54" s="133"/>
      <c r="V54" s="46"/>
      <c r="W54" s="46"/>
      <c r="X54" s="46"/>
      <c r="Y54" s="46"/>
      <c r="Z54" s="46"/>
      <c r="AA54" s="46"/>
      <c r="AB54" s="46"/>
      <c r="AC54" s="19"/>
    </row>
    <row r="55" spans="1:29" s="1" customFormat="1" ht="23.25" customHeight="1">
      <c r="A55" s="2"/>
      <c r="B55" s="94" t="s">
        <v>31</v>
      </c>
      <c r="C55" s="233" t="s">
        <v>30</v>
      </c>
      <c r="D55" s="233"/>
      <c r="E55" s="233"/>
      <c r="F55" s="115" t="s">
        <v>95</v>
      </c>
      <c r="G55" s="25"/>
      <c r="H55" s="23"/>
      <c r="I55" s="68">
        <f>SUM(R55:T55)</f>
        <v>144</v>
      </c>
      <c r="J55" s="162">
        <v>144</v>
      </c>
      <c r="K55" s="156"/>
      <c r="L55" s="156"/>
      <c r="M55" s="156"/>
      <c r="N55" s="156"/>
      <c r="O55" s="156"/>
      <c r="P55" s="34"/>
      <c r="Q55" s="129"/>
      <c r="R55" s="292">
        <v>144</v>
      </c>
      <c r="S55" s="293"/>
      <c r="T55" s="133"/>
      <c r="V55" s="46"/>
      <c r="W55" s="46"/>
      <c r="X55" s="46"/>
      <c r="Y55" s="46"/>
      <c r="Z55" s="46"/>
      <c r="AA55" s="46"/>
      <c r="AB55" s="46"/>
      <c r="AC55" s="19"/>
    </row>
    <row r="56" spans="1:29" s="1" customFormat="1" ht="23.25" customHeight="1" thickBot="1">
      <c r="A56" s="2"/>
      <c r="B56" s="94" t="s">
        <v>69</v>
      </c>
      <c r="C56" s="233" t="s">
        <v>63</v>
      </c>
      <c r="D56" s="233"/>
      <c r="E56" s="233"/>
      <c r="F56" s="44"/>
      <c r="G56" s="13"/>
      <c r="H56" s="63"/>
      <c r="I56" s="68">
        <f>SUM(R56:T56)</f>
        <v>72</v>
      </c>
      <c r="J56" s="162"/>
      <c r="K56" s="156"/>
      <c r="L56" s="289"/>
      <c r="M56" s="289"/>
      <c r="N56" s="156"/>
      <c r="O56" s="156"/>
      <c r="P56" s="34"/>
      <c r="Q56" s="129"/>
      <c r="R56" s="131"/>
      <c r="S56" s="132"/>
      <c r="T56" s="133">
        <v>72</v>
      </c>
      <c r="V56" s="46"/>
      <c r="W56" s="46"/>
      <c r="X56" s="46"/>
      <c r="Y56" s="46"/>
      <c r="Z56" s="46"/>
      <c r="AA56" s="46"/>
      <c r="AB56" s="46"/>
      <c r="AC56" s="19"/>
    </row>
    <row r="57" spans="1:29" s="1" customFormat="1" ht="25.5" customHeight="1" thickBot="1">
      <c r="A57" s="2"/>
      <c r="B57" s="72" t="s">
        <v>32</v>
      </c>
      <c r="C57" s="171" t="s">
        <v>33</v>
      </c>
      <c r="D57" s="172"/>
      <c r="E57" s="173"/>
      <c r="F57" s="99" t="s">
        <v>95</v>
      </c>
      <c r="G57" s="73">
        <v>80</v>
      </c>
      <c r="H57" s="74">
        <v>40</v>
      </c>
      <c r="I57" s="75">
        <v>40</v>
      </c>
      <c r="J57" s="159">
        <v>40</v>
      </c>
      <c r="K57" s="160"/>
      <c r="L57" s="174"/>
      <c r="M57" s="174"/>
      <c r="N57" s="174"/>
      <c r="O57" s="174"/>
      <c r="P57" s="76"/>
      <c r="Q57" s="76"/>
      <c r="R57" s="281">
        <v>40</v>
      </c>
      <c r="S57" s="281"/>
      <c r="T57" s="98"/>
      <c r="U57" s="46"/>
      <c r="V57" s="46"/>
      <c r="W57" s="46"/>
      <c r="X57" s="46"/>
      <c r="Y57" s="46"/>
      <c r="Z57" s="46"/>
      <c r="AA57" s="46"/>
      <c r="AB57" s="46"/>
      <c r="AC57" s="19"/>
    </row>
    <row r="58" spans="1:29" s="1" customFormat="1" ht="22.5" customHeight="1" thickBot="1">
      <c r="A58" s="2"/>
      <c r="B58" s="238" t="s">
        <v>34</v>
      </c>
      <c r="C58" s="239"/>
      <c r="D58" s="239"/>
      <c r="E58" s="240"/>
      <c r="F58" s="117" t="s">
        <v>130</v>
      </c>
      <c r="G58" s="79">
        <v>4158</v>
      </c>
      <c r="H58" s="80">
        <v>1386</v>
      </c>
      <c r="I58" s="81">
        <f>SUM(L58:T58)</f>
        <v>3456</v>
      </c>
      <c r="J58" s="279">
        <v>1370</v>
      </c>
      <c r="K58" s="280"/>
      <c r="L58" s="259">
        <v>612</v>
      </c>
      <c r="M58" s="259"/>
      <c r="N58" s="259">
        <v>792</v>
      </c>
      <c r="O58" s="259"/>
      <c r="P58" s="79">
        <v>612</v>
      </c>
      <c r="Q58" s="79">
        <v>792</v>
      </c>
      <c r="R58" s="259">
        <v>576</v>
      </c>
      <c r="S58" s="259"/>
      <c r="T58" s="82">
        <v>72</v>
      </c>
      <c r="V58" s="46"/>
      <c r="W58" s="46"/>
      <c r="X58" s="46"/>
      <c r="Y58" s="46"/>
      <c r="Z58" s="46"/>
      <c r="AA58" s="46"/>
      <c r="AB58" s="46"/>
      <c r="AC58" s="19"/>
    </row>
    <row r="59" spans="1:29" s="1" customFormat="1" ht="24.75" customHeight="1" thickBot="1">
      <c r="A59" s="2"/>
      <c r="B59" s="78" t="s">
        <v>35</v>
      </c>
      <c r="C59" s="276" t="s">
        <v>36</v>
      </c>
      <c r="D59" s="277"/>
      <c r="E59" s="278"/>
      <c r="F59" s="329" t="s">
        <v>114</v>
      </c>
      <c r="G59" s="330"/>
      <c r="H59" s="330"/>
      <c r="I59" s="330"/>
      <c r="J59" s="330"/>
      <c r="K59" s="330"/>
      <c r="L59" s="330"/>
      <c r="M59" s="330"/>
      <c r="N59" s="330"/>
      <c r="O59" s="330"/>
      <c r="P59" s="330"/>
      <c r="Q59" s="330"/>
      <c r="R59" s="330"/>
      <c r="S59" s="330"/>
      <c r="T59" s="331"/>
      <c r="U59" s="46"/>
      <c r="V59" s="46"/>
      <c r="W59" s="46"/>
      <c r="X59" s="46"/>
      <c r="Y59" s="46"/>
      <c r="Z59" s="46"/>
      <c r="AA59" s="46"/>
      <c r="AB59" s="46"/>
      <c r="AC59" s="19"/>
    </row>
    <row r="60" spans="1:29" s="1" customFormat="1" ht="50.25" customHeight="1">
      <c r="A60" s="2"/>
      <c r="B60" s="267" t="s">
        <v>136</v>
      </c>
      <c r="C60" s="268"/>
      <c r="D60" s="268"/>
      <c r="E60" s="268"/>
      <c r="F60" s="268"/>
      <c r="G60" s="269"/>
      <c r="H60" s="264" t="s">
        <v>37</v>
      </c>
      <c r="I60" s="241" t="s">
        <v>38</v>
      </c>
      <c r="J60" s="242"/>
      <c r="K60" s="243"/>
      <c r="L60" s="260">
        <v>576</v>
      </c>
      <c r="M60" s="260"/>
      <c r="N60" s="260">
        <f>N58-N61-N62</f>
        <v>720</v>
      </c>
      <c r="O60" s="260"/>
      <c r="P60" s="109">
        <v>540</v>
      </c>
      <c r="Q60" s="109">
        <v>720</v>
      </c>
      <c r="R60" s="260">
        <v>288</v>
      </c>
      <c r="S60" s="260"/>
      <c r="T60" s="110"/>
      <c r="U60" s="46"/>
      <c r="V60" s="46"/>
      <c r="W60" s="46"/>
      <c r="X60" s="46"/>
      <c r="Y60" s="46"/>
      <c r="Z60" s="46"/>
      <c r="AA60" s="46"/>
      <c r="AB60" s="46"/>
      <c r="AC60" s="19"/>
    </row>
    <row r="61" spans="1:29" s="1" customFormat="1" ht="26.25" customHeight="1">
      <c r="A61" s="2"/>
      <c r="B61" s="270" t="s">
        <v>40</v>
      </c>
      <c r="C61" s="271"/>
      <c r="D61" s="271"/>
      <c r="E61" s="271"/>
      <c r="F61" s="271"/>
      <c r="G61" s="272"/>
      <c r="H61" s="265"/>
      <c r="I61" s="244" t="s">
        <v>39</v>
      </c>
      <c r="J61" s="245"/>
      <c r="K61" s="246"/>
      <c r="L61" s="156">
        <v>36</v>
      </c>
      <c r="M61" s="156"/>
      <c r="N61" s="156">
        <v>72</v>
      </c>
      <c r="O61" s="156"/>
      <c r="P61" s="34">
        <v>72</v>
      </c>
      <c r="Q61" s="34">
        <v>72</v>
      </c>
      <c r="R61" s="156">
        <v>216</v>
      </c>
      <c r="S61" s="156"/>
      <c r="T61" s="100"/>
      <c r="U61" s="46"/>
      <c r="V61" s="46"/>
      <c r="W61" s="46"/>
      <c r="X61" s="46"/>
      <c r="Y61" s="153"/>
      <c r="Z61" s="46"/>
      <c r="AA61" s="46"/>
      <c r="AB61" s="46"/>
      <c r="AC61" s="19"/>
    </row>
    <row r="62" spans="2:29" ht="37.5" customHeight="1">
      <c r="B62" s="273"/>
      <c r="C62" s="274"/>
      <c r="D62" s="274"/>
      <c r="E62" s="274"/>
      <c r="F62" s="274"/>
      <c r="G62" s="275"/>
      <c r="H62" s="265"/>
      <c r="I62" s="244" t="s">
        <v>41</v>
      </c>
      <c r="J62" s="245"/>
      <c r="K62" s="246"/>
      <c r="L62" s="156"/>
      <c r="M62" s="156"/>
      <c r="N62" s="156"/>
      <c r="O62" s="156"/>
      <c r="P62" s="34"/>
      <c r="Q62" s="34"/>
      <c r="R62" s="156">
        <v>144</v>
      </c>
      <c r="S62" s="156"/>
      <c r="T62" s="100">
        <v>72</v>
      </c>
      <c r="U62" s="46"/>
      <c r="V62" s="46"/>
      <c r="W62" s="46"/>
      <c r="X62" s="46"/>
      <c r="Y62" s="153"/>
      <c r="Z62" s="46"/>
      <c r="AA62" s="46"/>
      <c r="AB62" s="46"/>
      <c r="AC62" s="18"/>
    </row>
    <row r="63" spans="2:29" ht="24.75" customHeight="1">
      <c r="B63" s="332" t="s">
        <v>115</v>
      </c>
      <c r="C63" s="333"/>
      <c r="D63" s="333"/>
      <c r="E63" s="333"/>
      <c r="F63" s="333"/>
      <c r="G63" s="334"/>
      <c r="H63" s="265"/>
      <c r="I63" s="244" t="s">
        <v>42</v>
      </c>
      <c r="J63" s="245"/>
      <c r="K63" s="246"/>
      <c r="L63" s="156"/>
      <c r="M63" s="156"/>
      <c r="N63" s="156">
        <v>2</v>
      </c>
      <c r="O63" s="156"/>
      <c r="P63" s="34"/>
      <c r="Q63" s="34">
        <v>4</v>
      </c>
      <c r="R63" s="156">
        <v>2</v>
      </c>
      <c r="S63" s="156"/>
      <c r="T63" s="100">
        <v>1</v>
      </c>
      <c r="U63" s="46"/>
      <c r="V63" s="46"/>
      <c r="W63" s="46"/>
      <c r="X63" s="46"/>
      <c r="Y63" s="46"/>
      <c r="Z63" s="46"/>
      <c r="AA63" s="46"/>
      <c r="AB63" s="46"/>
      <c r="AC63" s="18"/>
    </row>
    <row r="64" spans="2:29" ht="32.25" customHeight="1">
      <c r="B64" s="332"/>
      <c r="C64" s="333"/>
      <c r="D64" s="333"/>
      <c r="E64" s="333"/>
      <c r="F64" s="333"/>
      <c r="G64" s="334"/>
      <c r="H64" s="265"/>
      <c r="I64" s="244" t="s">
        <v>43</v>
      </c>
      <c r="J64" s="245"/>
      <c r="K64" s="246"/>
      <c r="L64" s="156">
        <v>2</v>
      </c>
      <c r="M64" s="156"/>
      <c r="N64" s="156">
        <v>6</v>
      </c>
      <c r="O64" s="156"/>
      <c r="P64" s="34">
        <v>1</v>
      </c>
      <c r="Q64" s="34">
        <v>5</v>
      </c>
      <c r="R64" s="156">
        <v>5</v>
      </c>
      <c r="S64" s="156"/>
      <c r="T64" s="100"/>
      <c r="U64" s="46"/>
      <c r="V64" s="46"/>
      <c r="W64" s="46"/>
      <c r="X64" s="46"/>
      <c r="Y64" s="46"/>
      <c r="Z64" s="46"/>
      <c r="AA64" s="46"/>
      <c r="AB64" s="46"/>
      <c r="AC64" s="18"/>
    </row>
    <row r="65" spans="2:29" ht="33" customHeight="1" thickBot="1">
      <c r="B65" s="37"/>
      <c r="C65" s="38"/>
      <c r="D65" s="38"/>
      <c r="E65" s="38"/>
      <c r="F65" s="38"/>
      <c r="G65" s="39"/>
      <c r="H65" s="266"/>
      <c r="I65" s="261" t="s">
        <v>44</v>
      </c>
      <c r="J65" s="262"/>
      <c r="K65" s="263"/>
      <c r="L65" s="237">
        <v>1</v>
      </c>
      <c r="M65" s="237"/>
      <c r="N65" s="237">
        <v>3</v>
      </c>
      <c r="O65" s="237"/>
      <c r="P65" s="36"/>
      <c r="Q65" s="36">
        <v>2</v>
      </c>
      <c r="R65" s="237"/>
      <c r="S65" s="237"/>
      <c r="T65" s="101"/>
      <c r="U65" s="46"/>
      <c r="V65" s="46"/>
      <c r="W65" s="46"/>
      <c r="X65" s="46"/>
      <c r="Y65" s="46"/>
      <c r="Z65" s="46"/>
      <c r="AA65" s="46"/>
      <c r="AB65" s="46"/>
      <c r="AC65" s="18"/>
    </row>
    <row r="66" spans="21:29" ht="15">
      <c r="U66" s="46"/>
      <c r="V66" s="46"/>
      <c r="W66" s="46"/>
      <c r="X66" s="46"/>
      <c r="Y66" s="46"/>
      <c r="Z66" s="46"/>
      <c r="AA66" s="46"/>
      <c r="AB66" s="46"/>
      <c r="AC66" s="18"/>
    </row>
    <row r="67" spans="21:29" ht="15">
      <c r="U67" s="46"/>
      <c r="V67" s="46"/>
      <c r="W67" s="46"/>
      <c r="X67" s="46"/>
      <c r="Y67" s="46"/>
      <c r="Z67" s="46"/>
      <c r="AA67" s="46"/>
      <c r="AB67" s="46"/>
      <c r="AC67" s="18"/>
    </row>
    <row r="68" spans="6:29" ht="15">
      <c r="F68" s="3"/>
      <c r="U68" s="46"/>
      <c r="V68" s="46"/>
      <c r="W68" s="46"/>
      <c r="X68" s="46"/>
      <c r="Y68" s="46"/>
      <c r="Z68" s="46"/>
      <c r="AA68" s="46"/>
      <c r="AB68" s="46"/>
      <c r="AC68" s="18"/>
    </row>
    <row r="69" spans="21:29" ht="15">
      <c r="U69" s="46"/>
      <c r="V69" s="46"/>
      <c r="W69" s="46"/>
      <c r="X69" s="46"/>
      <c r="Y69" s="46"/>
      <c r="Z69" s="46"/>
      <c r="AA69" s="46"/>
      <c r="AB69" s="46"/>
      <c r="AC69" s="18"/>
    </row>
    <row r="70" spans="21:29" ht="15">
      <c r="U70" s="46"/>
      <c r="V70" s="46"/>
      <c r="W70" s="46"/>
      <c r="X70" s="46"/>
      <c r="Y70" s="46"/>
      <c r="Z70" s="46"/>
      <c r="AA70" s="46"/>
      <c r="AB70" s="46"/>
      <c r="AC70" s="18"/>
    </row>
    <row r="71" spans="21:29" ht="15">
      <c r="U71" s="22"/>
      <c r="V71" s="22"/>
      <c r="W71" s="22"/>
      <c r="X71" s="22"/>
      <c r="Y71" s="18"/>
      <c r="Z71" s="18"/>
      <c r="AA71" s="18"/>
      <c r="AB71" s="18"/>
      <c r="AC71" s="18"/>
    </row>
    <row r="72" spans="21:29" ht="15">
      <c r="U72" s="22"/>
      <c r="V72" s="22"/>
      <c r="W72" s="22"/>
      <c r="X72" s="22"/>
      <c r="Y72" s="18"/>
      <c r="Z72" s="18"/>
      <c r="AA72" s="18"/>
      <c r="AB72" s="18"/>
      <c r="AC72" s="18"/>
    </row>
    <row r="73" spans="21:29" ht="15">
      <c r="U73" s="22"/>
      <c r="V73" s="22"/>
      <c r="W73" s="22"/>
      <c r="X73" s="22"/>
      <c r="Y73" s="18"/>
      <c r="Z73" s="18"/>
      <c r="AA73" s="18"/>
      <c r="AB73" s="18"/>
      <c r="AC73" s="18"/>
    </row>
    <row r="74" spans="21:29" ht="15">
      <c r="U74" s="22"/>
      <c r="V74" s="22"/>
      <c r="W74" s="22"/>
      <c r="X74" s="22"/>
      <c r="Y74" s="18"/>
      <c r="Z74" s="18"/>
      <c r="AA74" s="18"/>
      <c r="AB74" s="18"/>
      <c r="AC74" s="18"/>
    </row>
    <row r="75" spans="21:29" ht="15">
      <c r="U75" s="22"/>
      <c r="V75" s="22"/>
      <c r="W75" s="22"/>
      <c r="X75" s="22"/>
      <c r="Y75" s="18"/>
      <c r="Z75" s="18"/>
      <c r="AA75" s="18"/>
      <c r="AB75" s="18"/>
      <c r="AC75" s="18"/>
    </row>
    <row r="76" spans="21:29" ht="15">
      <c r="U76" s="22"/>
      <c r="V76" s="22"/>
      <c r="W76" s="22"/>
      <c r="X76" s="22"/>
      <c r="Y76" s="18"/>
      <c r="Z76" s="18"/>
      <c r="AA76" s="18"/>
      <c r="AB76" s="18"/>
      <c r="AC76" s="18"/>
    </row>
    <row r="77" spans="21:29" ht="15">
      <c r="U77" s="18"/>
      <c r="V77" s="18"/>
      <c r="W77" s="18"/>
      <c r="X77" s="18"/>
      <c r="Y77" s="18"/>
      <c r="Z77" s="18"/>
      <c r="AA77" s="18"/>
      <c r="AB77" s="18"/>
      <c r="AC77" s="18"/>
    </row>
    <row r="78" spans="21:29" ht="15">
      <c r="U78" s="18"/>
      <c r="V78" s="18"/>
      <c r="W78" s="18"/>
      <c r="X78" s="18"/>
      <c r="Y78" s="18"/>
      <c r="Z78" s="18"/>
      <c r="AA78" s="18"/>
      <c r="AB78" s="18"/>
      <c r="AC78" s="18"/>
    </row>
    <row r="79" spans="21:29" ht="15">
      <c r="U79" s="18"/>
      <c r="V79" s="18"/>
      <c r="W79" s="18"/>
      <c r="X79" s="18"/>
      <c r="Y79" s="18"/>
      <c r="Z79" s="18"/>
      <c r="AA79" s="18"/>
      <c r="AB79" s="18"/>
      <c r="AC79" s="18"/>
    </row>
    <row r="80" spans="21:29" ht="15">
      <c r="U80" s="18"/>
      <c r="V80" s="18"/>
      <c r="W80" s="18"/>
      <c r="X80" s="18"/>
      <c r="Y80" s="18"/>
      <c r="Z80" s="18"/>
      <c r="AA80" s="18"/>
      <c r="AB80" s="18"/>
      <c r="AC80" s="18"/>
    </row>
  </sheetData>
  <sheetProtection/>
  <mergeCells count="284">
    <mergeCell ref="J2:O2"/>
    <mergeCell ref="J4:O4"/>
    <mergeCell ref="R9:T9"/>
    <mergeCell ref="T10:T11"/>
    <mergeCell ref="L8:T8"/>
    <mergeCell ref="F59:T59"/>
    <mergeCell ref="B63:G64"/>
    <mergeCell ref="C52:E52"/>
    <mergeCell ref="J52:K52"/>
    <mergeCell ref="L52:M52"/>
    <mergeCell ref="N52:O52"/>
    <mergeCell ref="R52:S52"/>
    <mergeCell ref="L55:M55"/>
    <mergeCell ref="J49:K49"/>
    <mergeCell ref="L49:M49"/>
    <mergeCell ref="N49:O49"/>
    <mergeCell ref="J53:K53"/>
    <mergeCell ref="N55:O55"/>
    <mergeCell ref="J51:K51"/>
    <mergeCell ref="N17:O17"/>
    <mergeCell ref="N41:O41"/>
    <mergeCell ref="N23:O23"/>
    <mergeCell ref="N53:O53"/>
    <mergeCell ref="L54:M54"/>
    <mergeCell ref="N54:O54"/>
    <mergeCell ref="N28:O28"/>
    <mergeCell ref="L48:M48"/>
    <mergeCell ref="L39:M39"/>
    <mergeCell ref="L40:M40"/>
    <mergeCell ref="R44:S44"/>
    <mergeCell ref="N42:O42"/>
    <mergeCell ref="R43:S43"/>
    <mergeCell ref="U15:V15"/>
    <mergeCell ref="N46:O46"/>
    <mergeCell ref="C42:E42"/>
    <mergeCell ref="C43:E43"/>
    <mergeCell ref="J42:K42"/>
    <mergeCell ref="J43:K43"/>
    <mergeCell ref="L42:M42"/>
    <mergeCell ref="AD32:AE32"/>
    <mergeCell ref="R28:S28"/>
    <mergeCell ref="J55:K55"/>
    <mergeCell ref="C37:E37"/>
    <mergeCell ref="R46:S46"/>
    <mergeCell ref="R45:S45"/>
    <mergeCell ref="C44:E44"/>
    <mergeCell ref="C38:E38"/>
    <mergeCell ref="C45:E45"/>
    <mergeCell ref="V38:W38"/>
    <mergeCell ref="Z32:AA32"/>
    <mergeCell ref="N31:O31"/>
    <mergeCell ref="N38:O38"/>
    <mergeCell ref="N35:O35"/>
    <mergeCell ref="N34:O34"/>
    <mergeCell ref="N33:O33"/>
    <mergeCell ref="R35:S35"/>
    <mergeCell ref="N36:O36"/>
    <mergeCell ref="N40:O40"/>
    <mergeCell ref="N39:O39"/>
    <mergeCell ref="L43:M43"/>
    <mergeCell ref="L44:M44"/>
    <mergeCell ref="L45:M45"/>
    <mergeCell ref="J46:K46"/>
    <mergeCell ref="L46:M46"/>
    <mergeCell ref="J44:K44"/>
    <mergeCell ref="L23:M23"/>
    <mergeCell ref="J23:K23"/>
    <mergeCell ref="J31:K31"/>
    <mergeCell ref="J36:K36"/>
    <mergeCell ref="L38:M38"/>
    <mergeCell ref="J40:K40"/>
    <mergeCell ref="L24:M24"/>
    <mergeCell ref="L25:M25"/>
    <mergeCell ref="L29:M29"/>
    <mergeCell ref="L10:M11"/>
    <mergeCell ref="L13:M13"/>
    <mergeCell ref="N48:O48"/>
    <mergeCell ref="J45:K45"/>
    <mergeCell ref="J47:K47"/>
    <mergeCell ref="J48:K48"/>
    <mergeCell ref="L47:M47"/>
    <mergeCell ref="N44:O44"/>
    <mergeCell ref="N45:O45"/>
    <mergeCell ref="N47:O47"/>
    <mergeCell ref="N16:O16"/>
    <mergeCell ref="L16:M16"/>
    <mergeCell ref="P9:Q9"/>
    <mergeCell ref="J15:K15"/>
    <mergeCell ref="J24:K24"/>
    <mergeCell ref="P10:P11"/>
    <mergeCell ref="Q10:Q11"/>
    <mergeCell ref="L19:M19"/>
    <mergeCell ref="I9:K9"/>
    <mergeCell ref="L9:O9"/>
    <mergeCell ref="N15:O15"/>
    <mergeCell ref="N25:O25"/>
    <mergeCell ref="N10:O11"/>
    <mergeCell ref="L14:M14"/>
    <mergeCell ref="J14:K14"/>
    <mergeCell ref="N19:O19"/>
    <mergeCell ref="L20:M20"/>
    <mergeCell ref="N20:O20"/>
    <mergeCell ref="N18:O18"/>
    <mergeCell ref="N13:O13"/>
    <mergeCell ref="L56:M56"/>
    <mergeCell ref="L17:M17"/>
    <mergeCell ref="L18:M18"/>
    <mergeCell ref="R15:S15"/>
    <mergeCell ref="R16:S16"/>
    <mergeCell ref="R55:S55"/>
    <mergeCell ref="R54:S54"/>
    <mergeCell ref="L15:M15"/>
    <mergeCell ref="L36:M36"/>
    <mergeCell ref="L35:M35"/>
    <mergeCell ref="R10:S11"/>
    <mergeCell ref="R13:S13"/>
    <mergeCell ref="R14:S14"/>
    <mergeCell ref="R60:S60"/>
    <mergeCell ref="R61:S61"/>
    <mergeCell ref="R40:S40"/>
    <mergeCell ref="R31:S31"/>
    <mergeCell ref="R38:S38"/>
    <mergeCell ref="R42:S42"/>
    <mergeCell ref="R41:S41"/>
    <mergeCell ref="R62:S62"/>
    <mergeCell ref="R57:S57"/>
    <mergeCell ref="R47:S47"/>
    <mergeCell ref="R34:S34"/>
    <mergeCell ref="R33:S33"/>
    <mergeCell ref="J18:K18"/>
    <mergeCell ref="R53:S53"/>
    <mergeCell ref="R48:S48"/>
    <mergeCell ref="N24:O24"/>
    <mergeCell ref="R39:S39"/>
    <mergeCell ref="C59:E59"/>
    <mergeCell ref="R64:S64"/>
    <mergeCell ref="R58:S58"/>
    <mergeCell ref="I64:K64"/>
    <mergeCell ref="I61:K61"/>
    <mergeCell ref="J58:K58"/>
    <mergeCell ref="R63:S63"/>
    <mergeCell ref="L58:M58"/>
    <mergeCell ref="N63:O63"/>
    <mergeCell ref="N61:O61"/>
    <mergeCell ref="H60:H65"/>
    <mergeCell ref="B60:G60"/>
    <mergeCell ref="B61:G61"/>
    <mergeCell ref="B62:G62"/>
    <mergeCell ref="L62:M62"/>
    <mergeCell ref="I63:K63"/>
    <mergeCell ref="L64:M64"/>
    <mergeCell ref="N58:O58"/>
    <mergeCell ref="L60:M60"/>
    <mergeCell ref="N60:O60"/>
    <mergeCell ref="L61:M61"/>
    <mergeCell ref="L63:M63"/>
    <mergeCell ref="I65:K65"/>
    <mergeCell ref="C39:E39"/>
    <mergeCell ref="C46:E46"/>
    <mergeCell ref="C56:E56"/>
    <mergeCell ref="C49:E49"/>
    <mergeCell ref="C55:E55"/>
    <mergeCell ref="C54:E54"/>
    <mergeCell ref="C50:E50"/>
    <mergeCell ref="C48:E48"/>
    <mergeCell ref="C41:E41"/>
    <mergeCell ref="R65:S65"/>
    <mergeCell ref="B58:E58"/>
    <mergeCell ref="I60:K60"/>
    <mergeCell ref="I62:K62"/>
    <mergeCell ref="J56:K56"/>
    <mergeCell ref="R36:S36"/>
    <mergeCell ref="C51:E51"/>
    <mergeCell ref="N64:O64"/>
    <mergeCell ref="L65:M65"/>
    <mergeCell ref="N65:O65"/>
    <mergeCell ref="C29:E29"/>
    <mergeCell ref="C30:E30"/>
    <mergeCell ref="J29:K29"/>
    <mergeCell ref="C47:E47"/>
    <mergeCell ref="C40:E40"/>
    <mergeCell ref="J37:K37"/>
    <mergeCell ref="J38:K38"/>
    <mergeCell ref="J30:K30"/>
    <mergeCell ref="C35:E35"/>
    <mergeCell ref="C31:E31"/>
    <mergeCell ref="I10:I13"/>
    <mergeCell ref="B8:B13"/>
    <mergeCell ref="C8:E13"/>
    <mergeCell ref="F8:F13"/>
    <mergeCell ref="C20:E20"/>
    <mergeCell ref="C23:E23"/>
    <mergeCell ref="C16:E16"/>
    <mergeCell ref="C21:E21"/>
    <mergeCell ref="C22:E22"/>
    <mergeCell ref="J10:K10"/>
    <mergeCell ref="J19:K19"/>
    <mergeCell ref="J20:K20"/>
    <mergeCell ref="C24:E24"/>
    <mergeCell ref="C19:E19"/>
    <mergeCell ref="G8:K8"/>
    <mergeCell ref="G9:G13"/>
    <mergeCell ref="H9:H13"/>
    <mergeCell ref="C17:E17"/>
    <mergeCell ref="C18:E18"/>
    <mergeCell ref="N57:O57"/>
    <mergeCell ref="J32:K32"/>
    <mergeCell ref="C25:E25"/>
    <mergeCell ref="C27:E27"/>
    <mergeCell ref="C28:E28"/>
    <mergeCell ref="J11:K13"/>
    <mergeCell ref="J27:K27"/>
    <mergeCell ref="J28:K28"/>
    <mergeCell ref="J25:K25"/>
    <mergeCell ref="J16:K16"/>
    <mergeCell ref="C53:E53"/>
    <mergeCell ref="N14:O14"/>
    <mergeCell ref="L32:M32"/>
    <mergeCell ref="N32:O32"/>
    <mergeCell ref="C14:E14"/>
    <mergeCell ref="C32:E32"/>
    <mergeCell ref="C15:E15"/>
    <mergeCell ref="J17:K17"/>
    <mergeCell ref="L27:M27"/>
    <mergeCell ref="L28:M28"/>
    <mergeCell ref="C57:E57"/>
    <mergeCell ref="L57:M57"/>
    <mergeCell ref="J35:K35"/>
    <mergeCell ref="C33:E33"/>
    <mergeCell ref="C34:E34"/>
    <mergeCell ref="C36:E36"/>
    <mergeCell ref="J39:K39"/>
    <mergeCell ref="J34:K34"/>
    <mergeCell ref="L33:M33"/>
    <mergeCell ref="J50:K50"/>
    <mergeCell ref="R29:S29"/>
    <mergeCell ref="R30:S30"/>
    <mergeCell ref="J33:K33"/>
    <mergeCell ref="L34:M34"/>
    <mergeCell ref="L30:M30"/>
    <mergeCell ref="L31:M31"/>
    <mergeCell ref="R32:S32"/>
    <mergeCell ref="N29:O29"/>
    <mergeCell ref="N30:O30"/>
    <mergeCell ref="R51:S51"/>
    <mergeCell ref="N51:O51"/>
    <mergeCell ref="R17:S17"/>
    <mergeCell ref="R18:S18"/>
    <mergeCell ref="R19:S19"/>
    <mergeCell ref="R20:S20"/>
    <mergeCell ref="R23:S23"/>
    <mergeCell ref="N22:O22"/>
    <mergeCell ref="N21:O21"/>
    <mergeCell ref="N27:O27"/>
    <mergeCell ref="J57:K57"/>
    <mergeCell ref="L37:M37"/>
    <mergeCell ref="N37:O37"/>
    <mergeCell ref="N56:O56"/>
    <mergeCell ref="N50:O50"/>
    <mergeCell ref="R50:S50"/>
    <mergeCell ref="J41:K41"/>
    <mergeCell ref="J54:K54"/>
    <mergeCell ref="L41:M41"/>
    <mergeCell ref="L53:M53"/>
    <mergeCell ref="L21:M21"/>
    <mergeCell ref="Y61:Y62"/>
    <mergeCell ref="L51:M51"/>
    <mergeCell ref="R49:S49"/>
    <mergeCell ref="N62:O62"/>
    <mergeCell ref="R24:S24"/>
    <mergeCell ref="R25:S25"/>
    <mergeCell ref="R27:S27"/>
    <mergeCell ref="R37:S37"/>
    <mergeCell ref="L50:M50"/>
    <mergeCell ref="C26:E26"/>
    <mergeCell ref="N43:O43"/>
    <mergeCell ref="J21:K21"/>
    <mergeCell ref="J22:K22"/>
    <mergeCell ref="R21:S21"/>
    <mergeCell ref="R22:S22"/>
    <mergeCell ref="R26:S26"/>
    <mergeCell ref="N26:O26"/>
    <mergeCell ref="L26:M26"/>
    <mergeCell ref="L22:M22"/>
  </mergeCells>
  <printOptions/>
  <pageMargins left="0.11811023622047245" right="0.11811023622047245" top="0.15748031496062992" bottom="0.15748031496062992" header="0.11811023622047245" footer="0.11811023622047245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irort</dc:creator>
  <cp:keywords/>
  <dc:description/>
  <cp:lastModifiedBy>Чапала</cp:lastModifiedBy>
  <cp:lastPrinted>2015-05-18T23:22:01Z</cp:lastPrinted>
  <dcterms:created xsi:type="dcterms:W3CDTF">2010-10-07T12:21:00Z</dcterms:created>
  <dcterms:modified xsi:type="dcterms:W3CDTF">2015-05-18T23:22:28Z</dcterms:modified>
  <cp:category/>
  <cp:version/>
  <cp:contentType/>
  <cp:contentStatus/>
</cp:coreProperties>
</file>